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xr:revisionPtr revIDLastSave="0" documentId="13_ncr:1_{AD280467-EA64-4C21-90CA-DFF4634E3456}" xr6:coauthVersionLast="47" xr6:coauthVersionMax="47" xr10:uidLastSave="{00000000-0000-0000-0000-000000000000}"/>
  <bookViews>
    <workbookView xWindow="1536" yWindow="480" windowWidth="20304" windowHeight="11460" xr2:uid="{00000000-000D-0000-FFFF-FFFF00000000}"/>
  </bookViews>
  <sheets>
    <sheet name="BPA Financial Disclosure" sheetId="13" r:id="rId1"/>
    <sheet name="Table_B-1_Detailed_TRANS_I.S." sheetId="25" r:id="rId2"/>
    <sheet name="Table_ B-2_Detailed_POWER_I.S." sheetId="24" r:id="rId3"/>
    <sheet name="Table_B-3_Capital_Asset_Cat" sheetId="26" r:id="rId4"/>
    <sheet name="Tables_B-4 &amp; B-6_Cap_Supplem" sheetId="21" r:id="rId5"/>
    <sheet name="Table_B-5_ES_Expenses" sheetId="22" r:id="rId6"/>
    <sheet name="IPR Tables 1 &amp; B-7_Summary" sheetId="17" r:id="rId7"/>
  </sheets>
  <definedNames>
    <definedName name="_AtRisk_SimSetting_AutomaticallyGenerateReports" hidden="1">FALSE</definedName>
    <definedName name="_AtRisk_SimSetting_AutomaticResultsDisplayMode" hidden="1">2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FALSE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2</definedName>
    <definedName name="_AtRisk_SimSetting_RandomNumberGenerator" hidden="1">0</definedName>
    <definedName name="_AtRisk_SimSetting_ReportOptionCustomItemsCount" hidden="1">0</definedName>
    <definedName name="_AtRisk_SimSetting_ReportOptionDataMode" hidden="1">1</definedName>
    <definedName name="_AtRisk_SimSetting_ReportOptionReportMultiSimType" hidden="1">1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1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FALSE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xlnm._FilterDatabase" localSheetId="2" hidden="1">'Table_ B-2_Detailed_POWER_I.S.'!#REF!</definedName>
    <definedName name="APA" localSheetId="6">#REF!</definedName>
    <definedName name="APA" localSheetId="2">'Table_ B-2_Detailed_POWER_I.S.'!#REF!</definedName>
    <definedName name="APA" localSheetId="1">'Table_B-1_Detailed_TRANS_I.S.'!#REF!</definedName>
    <definedName name="APA">#REF!</definedName>
    <definedName name="APN">'Table_ B-2_Detailed_POWER_I.S.'!#REF!</definedName>
    <definedName name="ASD" localSheetId="2">'Table_ B-2_Detailed_POWER_I.S.'!#REF!</definedName>
    <definedName name="ASD">#REF!</definedName>
    <definedName name="BPFAS_BU_Cubeset">#REF!</definedName>
    <definedName name="BU">'Table_ B-2_Detailed_POWER_I.S.'!#REF!</definedName>
    <definedName name="BU_Cubeset">#REF!</definedName>
    <definedName name="BUN" localSheetId="6">#REF!</definedName>
    <definedName name="BUN" localSheetId="1">'Table_B-1_Detailed_TRANS_I.S.'!#REF!</definedName>
    <definedName name="BUN">#REF!</definedName>
    <definedName name="dsa">#REF!</definedName>
    <definedName name="FY" localSheetId="2">'Table_ B-2_Detailed_POWER_I.S.'!#REF!</definedName>
    <definedName name="FY" localSheetId="1">'Table_B-1_Detailed_TRANS_I.S.'!#REF!</definedName>
    <definedName name="FY">#REF!</definedName>
    <definedName name="FYLAPSED" localSheetId="6">#REF!</definedName>
    <definedName name="FYLapsed" localSheetId="2">'Table_ B-2_Detailed_POWER_I.S.'!#REF!</definedName>
    <definedName name="FYLapsed" localSheetId="1">'Table_B-1_Detailed_TRANS_I.S.'!#REF!</definedName>
    <definedName name="FYLAPSED">#REF!</definedName>
    <definedName name="layout">#REF!</definedName>
    <definedName name="LayoutName">'Table_ B-2_Detailed_POWER_I.S.'!#REF!</definedName>
    <definedName name="NvsASD" localSheetId="2">"V2024-05-31"</definedName>
    <definedName name="NvsASD" localSheetId="1">"V2024-05-31"</definedName>
    <definedName name="NvsASD">"V2020-03-31"</definedName>
    <definedName name="NvsASD_1">"V2020-01-31"</definedName>
    <definedName name="NvsASD_2">"V2020-02-29"</definedName>
    <definedName name="NvsAutoDrillOk">"VN"</definedName>
    <definedName name="NvsDrillHyperLink" localSheetId="2">"https://prod.fms.bud.bpa.gov:10130/psp/pfms_newwin/EMPLOYEE/ERP/c/REPORT_BOOKS.IC_RUN_DRILLDOWN.GBL?Action=A&amp;NVS_INSTANCE=4404744_4451185"</definedName>
    <definedName name="NvsDrillHyperLink" localSheetId="1">"https://prod.fms.bud.bpa.gov:10130/psp/pfms_newwin/EMPLOYEE/ERP/c/REPORT_BOOKS.IC_RUN_DRILLDOWN.GBL?Action=A&amp;NVS_INSTANCE=4404744_4451197"</definedName>
    <definedName name="NvsElapsedTime" localSheetId="2">0.000388</definedName>
    <definedName name="NvsElapsedTime" localSheetId="1">0.001136</definedName>
    <definedName name="NvsElapsedTime">0.000601851854298729</definedName>
    <definedName name="NvsElapsedTime_1">0.000416666662204079</definedName>
    <definedName name="NvsElapsedTime_2">0.000289351854007691</definedName>
    <definedName name="NvsEndTime" localSheetId="2">45455.582956</definedName>
    <definedName name="NvsEndTime" localSheetId="1">45455.585838</definedName>
    <definedName name="NvsEndTime">43950.313125</definedName>
    <definedName name="NvsEndTime_1">43868.1290972222</definedName>
    <definedName name="NvsEndTime_2">43888.5448148148</definedName>
    <definedName name="NvsInstLang">"VENG"</definedName>
    <definedName name="NvsInstSpec">"%"</definedName>
    <definedName name="NvsInstSpec1">","</definedName>
    <definedName name="NvsInstSpec2">","</definedName>
    <definedName name="NvsInstSpec3">","</definedName>
    <definedName name="NvsInstSpec4">","</definedName>
    <definedName name="NvsInstSpec5">","</definedName>
    <definedName name="NvsInstSpec6">","</definedName>
    <definedName name="NvsInstSpec7">","</definedName>
    <definedName name="NvsInstSpec8">","</definedName>
    <definedName name="NvsInstSpec9">","</definedName>
    <definedName name="NvsLayoutType">"M3"</definedName>
    <definedName name="NvsNplSpec">"%,X,RZF..,CZF.."</definedName>
    <definedName name="NvsPanelBusUnit">"V"</definedName>
    <definedName name="NvsPanelEffdt" localSheetId="2">"V2023-10-01"</definedName>
    <definedName name="NvsPanelEffdt" localSheetId="1">"V2023-10-01"</definedName>
    <definedName name="NvsPanelEffdt">"V2019-10-01"</definedName>
    <definedName name="NvsPanelEffdt_1">"V2019-10-01"</definedName>
    <definedName name="NvsPanelSetid">"VFCRPS"</definedName>
    <definedName name="NvsParentRef" localSheetId="2">"0160FY24!$$0"</definedName>
    <definedName name="NvsParentRef" localSheetId="1">"0161FY24!$$0"</definedName>
    <definedName name="NvsParentRef">"0127FY24!$$0"</definedName>
    <definedName name="NvsReqBU" localSheetId="2">"VPOWER"</definedName>
    <definedName name="NvsReqBU" localSheetId="1">"VTRANS"</definedName>
    <definedName name="NvsReqBU">"VCORPT"</definedName>
    <definedName name="NvsReqBUOnly">"VN"</definedName>
    <definedName name="NvsSheetType" localSheetId="2">"M"</definedName>
    <definedName name="NvsSheetType" localSheetId="1">"M"</definedName>
    <definedName name="NvsTransLed">"VN"</definedName>
    <definedName name="NvsTreeASD" localSheetId="2">"V2023-10-01"</definedName>
    <definedName name="NvsTreeASD" localSheetId="1">"V2023-10-01"</definedName>
    <definedName name="NvsTreeASD">"V2019-10-01"</definedName>
    <definedName name="NvsTreeASD_1">"V2019-10-01"</definedName>
    <definedName name="NvsValTbl.ACCOUNT">"GL_ACCOUNT_TBL"</definedName>
    <definedName name="NvsValTbl.AFFILIATE">"AFFILIATE_VW"</definedName>
    <definedName name="NvsValTbl.BUSINESS_UNIT">"BUS_UNIT_TBL_GL"</definedName>
    <definedName name="NvsValTbl.CURRENCY_CD">"CURRENCY_CD_TBL"</definedName>
    <definedName name="NvsValTbl.DEPTID">"DEPARTMENT_TBL"</definedName>
    <definedName name="NvsValTbl.PRODUCT">"PRODUCT_TBL"</definedName>
    <definedName name="NvsValTbl.PROJECT_ID">"PROJECT_VW"</definedName>
    <definedName name="NvsValTbl.SCENARIO">"BD_SCENARIO_TBL"</definedName>
    <definedName name="Pal_Workbook_GUID" hidden="1">"I9YLH2PYR71Y9ICYVZDQE5RI"</definedName>
    <definedName name="PED" localSheetId="6">#REF!</definedName>
    <definedName name="PED" localSheetId="2">'Table_ B-2_Detailed_POWER_I.S.'!#REF!</definedName>
    <definedName name="PED" localSheetId="1">'Table_B-1_Detailed_TRANS_I.S.'!#REF!</definedName>
    <definedName name="PED">#REF!</definedName>
    <definedName name="PER" localSheetId="6">#REF!</definedName>
    <definedName name="PER" localSheetId="2">'Table_ B-2_Detailed_POWER_I.S.'!#REF!</definedName>
    <definedName name="PER">#REF!</definedName>
    <definedName name="Period_Cubeset">#REF!</definedName>
    <definedName name="_xlnm.Print_Area" localSheetId="2">'Table_ B-2_Detailed_POWER_I.S.'!$A$2:$G$70</definedName>
    <definedName name="_xlnm.Print_Area" localSheetId="1">'Table_B-1_Detailed_TRANS_I.S.'!$B$1:$J$82</definedName>
    <definedName name="_xlnm.Print_Titles" localSheetId="2">'Table_ B-2_Detailed_POWER_I.S.'!$A:$G,'Table_ B-2_Detailed_POWER_I.S.'!$2:$9</definedName>
    <definedName name="_xlnm.Print_Titles" localSheetId="1">'Table_B-1_Detailed_TRANS_I.S.'!$2:$9</definedName>
    <definedName name="ProgramPlanView" localSheetId="6">#REF!</definedName>
    <definedName name="ProgramPlanView">#REF!</definedName>
    <definedName name="QTR" localSheetId="6">#REF!</definedName>
    <definedName name="QTR" localSheetId="2">'Table_ B-2_Detailed_POWER_I.S.'!#REF!</definedName>
    <definedName name="QTR">#REF!</definedName>
    <definedName name="Quarter" localSheetId="6">#REF!</definedName>
    <definedName name="Quarter">#REF!</definedName>
    <definedName name="RBN" localSheetId="6">#REF!</definedName>
    <definedName name="RBN">#REF!</definedName>
    <definedName name="ReportBook">'Table_ B-2_Detailed_POWER_I.S.'!#REF!</definedName>
    <definedName name="RID" localSheetId="6">#REF!</definedName>
    <definedName name="RID" localSheetId="2">'Table_ B-2_Detailed_POWER_I.S.'!#REF!</definedName>
    <definedName name="RID" localSheetId="1">'Table_B-1_Detailed_TRANS_I.S.'!#REF!</definedName>
    <definedName name="RID">#REF!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0</definedName>
    <definedName name="RiskFixedSeed" hidden="1">1</definedName>
    <definedName name="RiskHasSettings" hidden="1">7</definedName>
    <definedName name="RiskMinimizeOnStart" hidden="1">FALSE</definedName>
    <definedName name="RiskMonitorConvergence" hidden="1">FALSE</definedName>
    <definedName name="RiskMultipleCPUSupportEnabled" hidden="1">FALSE</definedName>
    <definedName name="RiskNumIterations" hidden="1">1000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TRUE</definedName>
    <definedName name="RiskUseMultipleCPUs" hidden="1">FALSE</definedName>
    <definedName name="StartOfYear" localSheetId="6">#REF!</definedName>
    <definedName name="StartOfYear" localSheetId="2">'Table_ B-2_Detailed_POWER_I.S.'!#REF!</definedName>
    <definedName name="StartOfYear">#REF!</definedName>
    <definedName name="TraditionalView" localSheetId="6">#REF!</definedName>
    <definedName name="TraditionalView">#REF!</definedName>
    <definedName name="YED" localSheetId="6">#REF!</definedName>
    <definedName name="YED">#REF!</definedName>
    <definedName name="Z_34FC536C_B1F6_46A6_B2EE_8B7379D5DD72_.wvu.Cols" localSheetId="1" hidden="1">'Table_B-1_Detailed_TRANS_I.S.'!#REF!,'Table_B-1_Detailed_TRANS_I.S.'!#REF!,'Table_B-1_Detailed_TRANS_I.S.'!#REF!,'Table_B-1_Detailed_TRANS_I.S.'!#REF!,'Table_B-1_Detailed_TRANS_I.S.'!#REF!</definedName>
    <definedName name="Z_34FC536C_B1F6_46A6_B2EE_8B7379D5DD72_.wvu.PrintArea" localSheetId="1" hidden="1">'Table_B-1_Detailed_TRANS_I.S.'!$B$1:$J$82</definedName>
    <definedName name="Z_34FC536C_B1F6_46A6_B2EE_8B7379D5DD72_.wvu.PrintTitles" localSheetId="1" hidden="1">'Table_B-1_Detailed_TRANS_I.S.'!$2:$9</definedName>
    <definedName name="Z_34FC536C_B1F6_46A6_B2EE_8B7379D5DD72_.wvu.Rows" localSheetId="1" hidden="1">'Table_B-1_Detailed_TRANS_I.S.'!#REF!,'Table_B-1_Detailed_TRANS_I.S.'!#REF!,'Table_B-1_Detailed_TRANS_I.S.'!#REF!,'Table_B-1_Detailed_TRANS_I.S.'!#REF!</definedName>
    <definedName name="Z_44CA5C9D_74B2_4F66_BACC_84A8E4B3C069_.wvu.Cols" localSheetId="2" hidden="1">'Table_ B-2_Detailed_POWER_I.S.'!#REF!,'Table_ B-2_Detailed_POWER_I.S.'!#REF!,'Table_ B-2_Detailed_POWER_I.S.'!#REF!,'Table_ B-2_Detailed_POWER_I.S.'!#REF!,'Table_ B-2_Detailed_POWER_I.S.'!#REF!,'Table_ B-2_Detailed_POWER_I.S.'!#REF!,'Table_ B-2_Detailed_POWER_I.S.'!#REF!</definedName>
    <definedName name="Z_44CA5C9D_74B2_4F66_BACC_84A8E4B3C069_.wvu.PrintArea" localSheetId="2" hidden="1">'Table_ B-2_Detailed_POWER_I.S.'!$A$2:$G$70</definedName>
    <definedName name="Z_44CA5C9D_74B2_4F66_BACC_84A8E4B3C069_.wvu.PrintTitles" localSheetId="2" hidden="1">'Table_ B-2_Detailed_POWER_I.S.'!$A:$G,'Table_ B-2_Detailed_POWER_I.S.'!$2:$9</definedName>
    <definedName name="Z_44CA5C9D_74B2_4F66_BACC_84A8E4B3C069_.wvu.Rows" localSheetId="2" hidden="1">'Table_ B-2_Detailed_POWER_I.S.'!#REF!,'Table_ B-2_Detailed_POWER_I.S.'!#REF!,'Table_ B-2_Detailed_POWER_I.S.'!#REF!,'Table_ B-2_Detailed_POWER_I.S.'!#REF!,'Table_ B-2_Detailed_POWER_I.S.'!#REF!,'Table_ B-2_Detailed_POWER_I.S.'!#REF!</definedName>
    <definedName name="Z_474F74BC_8364_4FDF_96CD_8A1422DC0244_.wvu.Cols" localSheetId="1" hidden="1">'Table_B-1_Detailed_TRANS_I.S.'!#REF!,'Table_B-1_Detailed_TRANS_I.S.'!#REF!,'Table_B-1_Detailed_TRANS_I.S.'!#REF!,'Table_B-1_Detailed_TRANS_I.S.'!#REF!,'Table_B-1_Detailed_TRANS_I.S.'!#REF!,'Table_B-1_Detailed_TRANS_I.S.'!#REF!</definedName>
    <definedName name="Z_474F74BC_8364_4FDF_96CD_8A1422DC0244_.wvu.PrintArea" localSheetId="1" hidden="1">'Table_B-1_Detailed_TRANS_I.S.'!$B$1:$J$82</definedName>
    <definedName name="Z_474F74BC_8364_4FDF_96CD_8A1422DC0244_.wvu.PrintTitles" localSheetId="1" hidden="1">'Table_B-1_Detailed_TRANS_I.S.'!$2:$9</definedName>
    <definedName name="Z_474F74BC_8364_4FDF_96CD_8A1422DC0244_.wvu.Rows" localSheetId="1" hidden="1">'Table_B-1_Detailed_TRANS_I.S.'!#REF!,'Table_B-1_Detailed_TRANS_I.S.'!#REF!,'Table_B-1_Detailed_TRANS_I.S.'!#REF!,'Table_B-1_Detailed_TRANS_I.S.'!#REF!</definedName>
    <definedName name="Z_6AF610B4_1537_4428_BA67_A50D947800F4_.wvu.Cols" localSheetId="2" hidden="1">'Table_ B-2_Detailed_POWER_I.S.'!#REF!,'Table_ B-2_Detailed_POWER_I.S.'!#REF!,'Table_ B-2_Detailed_POWER_I.S.'!#REF!,'Table_ B-2_Detailed_POWER_I.S.'!#REF!,'Table_ B-2_Detailed_POWER_I.S.'!#REF!,'Table_ B-2_Detailed_POWER_I.S.'!#REF!</definedName>
    <definedName name="Z_6AF610B4_1537_4428_BA67_A50D947800F4_.wvu.FilterData" localSheetId="2" hidden="1">'Table_ B-2_Detailed_POWER_I.S.'!#REF!</definedName>
    <definedName name="Z_6AF610B4_1537_4428_BA67_A50D947800F4_.wvu.PrintArea" localSheetId="2" hidden="1">'Table_ B-2_Detailed_POWER_I.S.'!$A$2:$G$70</definedName>
    <definedName name="Z_6AF610B4_1537_4428_BA67_A50D947800F4_.wvu.PrintTitles" localSheetId="2" hidden="1">'Table_ B-2_Detailed_POWER_I.S.'!$A:$G,'Table_ B-2_Detailed_POWER_I.S.'!$2:$9</definedName>
    <definedName name="Z_6AF610B4_1537_4428_BA67_A50D947800F4_.wvu.Rows" localSheetId="2" hidden="1">'Table_ B-2_Detailed_POWER_I.S.'!#REF!,'Table_ B-2_Detailed_POWER_I.S.'!#REF!,'Table_ B-2_Detailed_POWER_I.S.'!$22:$22,'Table_ B-2_Detailed_POWER_I.S.'!$45:$45,'Table_ B-2_Detailed_POWER_I.S.'!$53:$53,'Table_ B-2_Detailed_POWER_I.S.'!#REF!,'Table_ B-2_Detailed_POWER_I.S.'!#REF!,'Table_ B-2_Detailed_POWER_I.S.'!#REF!,'Table_ B-2_Detailed_POWER_I.S.'!#REF!,'Table_ B-2_Detailed_POWER_I.S.'!#REF!,'Table_ B-2_Detailed_POWER_I.S.'!#REF!,'Table_ B-2_Detailed_POWER_I.S.'!#REF!,'Table_ B-2_Detailed_POWER_I.S.'!#REF!,'Table_ B-2_Detailed_POWER_I.S.'!#REF!,'Table_ B-2_Detailed_POWER_I.S.'!#REF!,'Table_ B-2_Detailed_POWER_I.S.'!#REF!</definedName>
    <definedName name="Z_B8FB269F_5AA0_435C_92F0_EB3851487701_.wvu.Cols" localSheetId="2" hidden="1">'Table_ B-2_Detailed_POWER_I.S.'!#REF!,'Table_ B-2_Detailed_POWER_I.S.'!#REF!,'Table_ B-2_Detailed_POWER_I.S.'!#REF!</definedName>
    <definedName name="Z_B8FB269F_5AA0_435C_92F0_EB3851487701_.wvu.PrintArea" localSheetId="2" hidden="1">'Table_ B-2_Detailed_POWER_I.S.'!$A$2:$G$70</definedName>
    <definedName name="Z_B8FB269F_5AA0_435C_92F0_EB3851487701_.wvu.PrintTitles" localSheetId="2" hidden="1">'Table_ B-2_Detailed_POWER_I.S.'!$A:$G,'Table_ B-2_Detailed_POWER_I.S.'!$2:$9</definedName>
    <definedName name="Z_B8FB269F_5AA0_435C_92F0_EB3851487701_.wvu.Rows" localSheetId="2" hidden="1">'Table_ B-2_Detailed_POWER_I.S.'!#REF!,'Table_ B-2_Detailed_POWER_I.S.'!#REF!,'Table_ B-2_Detailed_POWER_I.S.'!#REF!,'Table_ B-2_Detailed_POWER_I.S.'!#REF!,'Table_ B-2_Detailed_POWER_I.S.'!#REF!,'Table_ B-2_Detailed_POWER_I.S.'!#REF!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<sst xmlns="http://schemas.openxmlformats.org/spreadsheetml/2006/main" count="420" uniqueCount="217">
  <si>
    <t>Total</t>
  </si>
  <si>
    <t>($thousands)</t>
  </si>
  <si>
    <t>Actuals</t>
  </si>
  <si>
    <t>Rate Case</t>
  </si>
  <si>
    <t>Proposed IPR</t>
  </si>
  <si>
    <t>Columbia Generating Station</t>
  </si>
  <si>
    <t>Fish &amp; Wildlife</t>
  </si>
  <si>
    <t>IT</t>
  </si>
  <si>
    <t>Environment</t>
  </si>
  <si>
    <t>PFIA</t>
  </si>
  <si>
    <t>AFUDC</t>
  </si>
  <si>
    <t>Asset Management</t>
  </si>
  <si>
    <t>Commercial Activities</t>
  </si>
  <si>
    <t>Operations</t>
  </si>
  <si>
    <t>Power IPR Expense</t>
  </si>
  <si>
    <t>Transmission IPR Expense</t>
  </si>
  <si>
    <t>Power IPR Capital</t>
  </si>
  <si>
    <t>Transmission IPR Capital</t>
  </si>
  <si>
    <t>Table 1 IPR Expense Summary</t>
  </si>
  <si>
    <t>($millions)</t>
  </si>
  <si>
    <t>Bureau of Reclamation</t>
  </si>
  <si>
    <t>Fish and Wildlife</t>
  </si>
  <si>
    <t>Outyears</t>
  </si>
  <si>
    <t>Chief Administrative Office Organizations</t>
  </si>
  <si>
    <t>Enterprise Services' Allocated G&amp;A</t>
  </si>
  <si>
    <t>Power Direct Support</t>
  </si>
  <si>
    <t>Transmission Direct Support</t>
  </si>
  <si>
    <t>Chief Operating Office Organizations</t>
  </si>
  <si>
    <t>Chief Workforce and Strategy Office Organizations</t>
  </si>
  <si>
    <t>Corporate Services</t>
  </si>
  <si>
    <t>Environment, Fish &amp; Wildlife</t>
  </si>
  <si>
    <t>TOTAL</t>
  </si>
  <si>
    <t>BPA Statement of Capital Expenditures</t>
  </si>
  <si>
    <t>Data Source: PFMS</t>
  </si>
  <si>
    <t>Unit of Measure:  $ Thousands</t>
  </si>
  <si>
    <t>Unaudited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</si>
  <si>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</si>
  <si>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</si>
  <si>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</si>
  <si>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</si>
  <si>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</si>
  <si>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</si>
  <si>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</si>
  <si>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</si>
  <si>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</si>
  <si>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</si>
  <si>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</si>
  <si>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</si>
  <si>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</si>
  <si>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</si>
  <si>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r>
      <t xml:space="preserve">Rate Case
</t>
    </r>
    <r>
      <rPr>
        <b/>
        <i/>
        <sz val="14"/>
        <rFont val="Arial"/>
        <family val="2"/>
      </rPr>
      <t>(unloaded)</t>
    </r>
  </si>
  <si>
    <r>
      <t xml:space="preserve">Actuals
</t>
    </r>
    <r>
      <rPr>
        <b/>
        <i/>
        <sz val="14"/>
        <rFont val="Arial"/>
        <family val="2"/>
      </rPr>
      <t>(unloaded)</t>
    </r>
  </si>
  <si>
    <t>Transmission Business Unit</t>
  </si>
  <si>
    <t>EXPAND / SUSTAIN</t>
  </si>
  <si>
    <t>SECURITY</t>
  </si>
  <si>
    <t>FLEET</t>
  </si>
  <si>
    <t>FACILITIES</t>
  </si>
  <si>
    <t>ENVIRONMENT</t>
  </si>
  <si>
    <t>SUBTOTAL - Transmission Capital Direct Spending</t>
  </si>
  <si>
    <t>TOTAL TRANSMISSION INDIRECT SUPPORT</t>
  </si>
  <si>
    <t>TOTAL CORPORATE SUPPORT</t>
  </si>
  <si>
    <t>LEASE MODIFICATIONS</t>
  </si>
  <si>
    <t>LOADINGS</t>
  </si>
  <si>
    <t>TOTAL Transmission Business Unit</t>
  </si>
  <si>
    <t>Power Business Unit</t>
  </si>
  <si>
    <t>FED HYDRO</t>
  </si>
  <si>
    <t>F&amp;W</t>
  </si>
  <si>
    <t>SUBTOTAL - Power Capital Direct Spending</t>
  </si>
  <si>
    <t>TOTAL Power Business Unit</t>
  </si>
  <si>
    <t>Corporate Business Unit</t>
  </si>
  <si>
    <t>Total Corporate Business Unit</t>
  </si>
  <si>
    <t>Total BPA Capital Expenditures</t>
  </si>
  <si>
    <t>Power Services Detailed Expenses</t>
  </si>
  <si>
    <t>Unit of Measure: $ Thousands</t>
  </si>
  <si>
    <t xml:space="preserve">Operating Expenses </t>
  </si>
  <si>
    <t>Integrated Program Review Programs</t>
  </si>
  <si>
    <t xml:space="preserve">Asset Management </t>
  </si>
  <si>
    <t>Asset Management Enterprise Services</t>
  </si>
  <si>
    <t>COE CRFM Studies</t>
  </si>
  <si>
    <t>Corps Of Engineers</t>
  </si>
  <si>
    <t>Generation Project Coordination</t>
  </si>
  <si>
    <t>Information Technology</t>
  </si>
  <si>
    <t>Long-term Funding Agreements</t>
  </si>
  <si>
    <t>Lower Snake Hatcheries</t>
  </si>
  <si>
    <t>Power Internal Support (A)</t>
  </si>
  <si>
    <t>Sub-Total</t>
  </si>
  <si>
    <t>Operations Enterprise Services</t>
  </si>
  <si>
    <t>Conservation Infrastructure</t>
  </si>
  <si>
    <t>Conservation Support</t>
  </si>
  <si>
    <t>Distributed Energy Resources</t>
  </si>
  <si>
    <t>Low Income Weatherization &amp; Tribal</t>
  </si>
  <si>
    <t>Market Transformation</t>
  </si>
  <si>
    <t>Operations (Scheduling)</t>
  </si>
  <si>
    <t>Operations Planning</t>
  </si>
  <si>
    <t>Planning Council</t>
  </si>
  <si>
    <t>Power Grid Mod Existing</t>
  </si>
  <si>
    <t>Power Grid Mod Incremental</t>
  </si>
  <si>
    <t>Power Grid Mod KSI Exp</t>
  </si>
  <si>
    <t xml:space="preserve">Power Internal Support </t>
  </si>
  <si>
    <t>Power R&amp;D</t>
  </si>
  <si>
    <t>Renewables</t>
  </si>
  <si>
    <t>Sales &amp; Support (O)</t>
  </si>
  <si>
    <t>Slice Implementation</t>
  </si>
  <si>
    <t>Strategic Projects Operations</t>
  </si>
  <si>
    <t>Commercial Activities Enterprise Services</t>
  </si>
  <si>
    <t>Conservation Purchases</t>
  </si>
  <si>
    <t>Conservation Support Comm</t>
  </si>
  <si>
    <t>Executive &amp; Administrative Services</t>
  </si>
  <si>
    <t>Sales &amp; Support</t>
  </si>
  <si>
    <t>Sales &amp; Support (C)</t>
  </si>
  <si>
    <t>Strategic Projects Commercial Activities</t>
  </si>
  <si>
    <t>Strategy, Finance &amp; Risk Mgmt</t>
  </si>
  <si>
    <t>EIM Internal Support</t>
  </si>
  <si>
    <t>Enterprise Services</t>
  </si>
  <si>
    <t>Enterprise Services G&amp;A (Excludes Direct Project Support)</t>
  </si>
  <si>
    <t>F&amp;W Enterprise Services G&amp;A (Excludes Direct Project Support)</t>
  </si>
  <si>
    <t>Additional Post-Retirement Contribution</t>
  </si>
  <si>
    <t>Undistributed Reduction</t>
  </si>
  <si>
    <r>
      <t xml:space="preserve">Other Income, Expenses, Adjustments </t>
    </r>
    <r>
      <rPr>
        <b/>
        <sz val="14"/>
        <color rgb="FFFF0000"/>
        <rFont val="Arial"/>
        <family val="2"/>
      </rPr>
      <t>(IPR O&amp;M)</t>
    </r>
  </si>
  <si>
    <t>Sub-Total Integrated Program Review Operating Expenses</t>
  </si>
  <si>
    <t>Operating Expenses</t>
  </si>
  <si>
    <r>
      <t xml:space="preserve">Sub-Total </t>
    </r>
    <r>
      <rPr>
        <b/>
        <sz val="12"/>
        <color indexed="10"/>
        <rFont val="Arial"/>
        <family val="2"/>
      </rPr>
      <t>Integrated Program Review</t>
    </r>
    <r>
      <rPr>
        <b/>
        <sz val="12"/>
        <rFont val="Arial"/>
        <family val="2"/>
      </rPr>
      <t xml:space="preserve"> Operating Expenses</t>
    </r>
  </si>
  <si>
    <r>
      <t xml:space="preserve">Other Income, Expenses and Adjustments </t>
    </r>
    <r>
      <rPr>
        <b/>
        <sz val="12"/>
        <color rgb="FFFF0000"/>
        <rFont val="Arial"/>
        <family val="2"/>
      </rPr>
      <t>(IPR O&amp;M)</t>
    </r>
  </si>
  <si>
    <t>Transmission Services Internal General &amp; Administrative</t>
  </si>
  <si>
    <t>Transmission Sales</t>
  </si>
  <si>
    <t>Transmission Billing</t>
  </si>
  <si>
    <t>Strategic Projects</t>
  </si>
  <si>
    <t>Reservations</t>
  </si>
  <si>
    <t>Reliability Demand Response/Redispatch</t>
  </si>
  <si>
    <t>Non-BBL Ancillary Services</t>
  </si>
  <si>
    <t>Legal Support</t>
  </si>
  <si>
    <t>Leased Facilities</t>
  </si>
  <si>
    <t>General Transfer Agreements (Settlement)</t>
  </si>
  <si>
    <t>Contract Management</t>
  </si>
  <si>
    <t>Commercial Activities Executive &amp; Administrative Services</t>
  </si>
  <si>
    <t>Business Strategy and Assessment</t>
  </si>
  <si>
    <t>Transmission System Operator</t>
  </si>
  <si>
    <t>Transmission Grid Mod Incremental</t>
  </si>
  <si>
    <t>Transmission Grid Mod Existing</t>
  </si>
  <si>
    <r>
      <t xml:space="preserve">Technical Operations </t>
    </r>
    <r>
      <rPr>
        <i/>
        <sz val="12"/>
        <color indexed="8"/>
        <rFont val="Arial"/>
        <family val="2"/>
      </rPr>
      <t>&lt; Note 2</t>
    </r>
  </si>
  <si>
    <t>Substation Operations</t>
  </si>
  <si>
    <t>Strategic Integration</t>
  </si>
  <si>
    <t>Scheduling Technical Support</t>
  </si>
  <si>
    <t>Scheduling After-the-Fact</t>
  </si>
  <si>
    <t>Real-Time Scheduling</t>
  </si>
  <si>
    <t>Pre-Scheduling</t>
  </si>
  <si>
    <t>Power System Dispatching</t>
  </si>
  <si>
    <t>Operations Executive &amp; Administrative Services</t>
  </si>
  <si>
    <t>Vegetation Management</t>
  </si>
  <si>
    <t>TSD Planning and Analysis</t>
  </si>
  <si>
    <t>Transmission Line Maintenance</t>
  </si>
  <si>
    <t>Technical Training</t>
  </si>
  <si>
    <t>System Protection Control Maintenance</t>
  </si>
  <si>
    <t>System Maintenance Management</t>
  </si>
  <si>
    <t>Substation Maintenance</t>
  </si>
  <si>
    <t>Security Enhancements</t>
  </si>
  <si>
    <t>Row Maintenance</t>
  </si>
  <si>
    <t>Research and Development</t>
  </si>
  <si>
    <t>Power System Control Maintenance</t>
  </si>
  <si>
    <t>Pollution Prevention and Abatement</t>
  </si>
  <si>
    <t>Non-Electric Maintenance</t>
  </si>
  <si>
    <t>NERC / WECC Compliance</t>
  </si>
  <si>
    <t>Logistics Services</t>
  </si>
  <si>
    <t>KSI Asset Management Expense</t>
  </si>
  <si>
    <t>Joint Cost Maintenance</t>
  </si>
  <si>
    <t>Heavy Mobile Equipment Maintenance</t>
  </si>
  <si>
    <r>
      <t xml:space="preserve">Environmental Policy and Planning </t>
    </r>
    <r>
      <rPr>
        <i/>
        <sz val="12"/>
        <color indexed="8"/>
        <rFont val="Arial"/>
        <family val="2"/>
      </rPr>
      <t>&lt; Note 3</t>
    </r>
  </si>
  <si>
    <t>Engineering Line Rating and Compliance</t>
  </si>
  <si>
    <t>Control Center Support</t>
  </si>
  <si>
    <t>Capital to Expense Transfer</t>
  </si>
  <si>
    <t>Asset Management Executive &amp; Administrative Services</t>
  </si>
  <si>
    <t>Aircraft Services</t>
  </si>
  <si>
    <t>Transmission Services Detailed Expenses</t>
  </si>
  <si>
    <t>Average BP-24 Rate Case</t>
  </si>
  <si>
    <t>Average BP-26 Initial IPR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</si>
  <si>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</si>
  <si>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</si>
  <si>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</si>
  <si>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</si>
  <si>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</si>
  <si>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</si>
  <si>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</si>
  <si>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</si>
  <si>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</si>
  <si>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</si>
  <si>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</si>
  <si>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</si>
  <si>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</si>
  <si>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</si>
  <si>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LSRCP Capital*</t>
  </si>
  <si>
    <t>*The LSRCP Capital amounts are not included in the EF&amp;W SAMP</t>
  </si>
  <si>
    <t>Table B-7 IPR Capital Summary</t>
  </si>
  <si>
    <t>Table B-5 Enterprise Services IPR Expense</t>
  </si>
  <si>
    <t>Table B-6 Environment Fish &amp; Wildlife, Capital</t>
  </si>
  <si>
    <t>Table B-4 Columbia Generating Station, Capital</t>
  </si>
  <si>
    <t>Program Plan View for the BP-26 Final IPR</t>
  </si>
  <si>
    <t>E.1</t>
  </si>
  <si>
    <t>F.1</t>
  </si>
  <si>
    <t>G.1</t>
  </si>
  <si>
    <t>E.2</t>
  </si>
  <si>
    <t>F.2</t>
  </si>
  <si>
    <t>G.2</t>
  </si>
  <si>
    <t>E.3</t>
  </si>
  <si>
    <t>F.3</t>
  </si>
  <si>
    <t>G.3</t>
  </si>
  <si>
    <t>Final IPR</t>
  </si>
  <si>
    <t>Final IPR 
less 
Proposed IPR</t>
  </si>
  <si>
    <t>Final IPR less Proposed IPR</t>
  </si>
  <si>
    <t>Average BP-26 Final IPR</t>
  </si>
  <si>
    <t>Final IPR  less Proposed IPR</t>
  </si>
  <si>
    <t>Unloaded by Asset Category for IPR</t>
  </si>
  <si>
    <t>Final IPR
(unloaded)</t>
  </si>
  <si>
    <t>Final IPR 
less 
Proposed IPR
(unloaded)</t>
  </si>
  <si>
    <r>
      <t xml:space="preserve">Proposed IPR
</t>
    </r>
    <r>
      <rPr>
        <b/>
        <i/>
        <sz val="14"/>
        <rFont val="Arial"/>
        <family val="2"/>
      </rPr>
      <t>(unloaded)</t>
    </r>
  </si>
  <si>
    <t>Final IPR 
vs Rate Case 
Over (Under)</t>
  </si>
  <si>
    <t>Final IPR 
vs Initial IPR 
Over (Under)</t>
  </si>
  <si>
    <t>The information in this workbook was made publicly available on October 23, 2024, and contains information sourced directly from BPA financial statements and from other sources.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</si>
</sst>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#,###;\(#,###\);&quot;-&quot;"/>
    <numFmt numFmtId="166" formatCode="#,##0,_);\(#,##0,\);_(* &quot;-&quot;??_);_(@_)"/>
    <numFmt numFmtId="167" formatCode="#,###.0,,"/>
    <numFmt numFmtId="168" formatCode="#,###,_);\(#,###,\)"/>
    <numFmt numFmtId="169" formatCode="&quot;$&quot;#,###,_);\(&quot;$&quot;#,###,\)"/>
    <numFmt numFmtId="170" formatCode="#,###,_);\(#,###,\);&quot;-  &quot;"/>
    <numFmt numFmtId="171" formatCode="_(&quot;$&quot;* #,##0,_);_(&quot;$&quot;* \(#,##0,\);_(&quot;$&quot;* &quot;- &quot;_);_(@_)"/>
  </numFmts>
  <fonts count="5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mbria"/>
      <family val="1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i/>
      <sz val="14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4"/>
      <name val="Arial"/>
      <family val="2"/>
    </font>
    <font>
      <b/>
      <sz val="12"/>
      <color rgb="FFFF0000"/>
      <name val="Arial"/>
      <family val="2"/>
    </font>
    <font>
      <b/>
      <sz val="12"/>
      <color indexed="10"/>
      <name val="Arial"/>
      <family val="2"/>
    </font>
    <font>
      <b/>
      <i/>
      <sz val="12"/>
      <name val="Arial"/>
      <family val="2"/>
    </font>
    <font>
      <sz val="11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sz val="11"/>
      <name val="Times New Roman"/>
      <family val="1"/>
    </font>
    <font>
      <sz val="9"/>
      <color theme="0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10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1"/>
      <color theme="0"/>
      <name val="Arial"/>
      <family val="2"/>
    </font>
    <font>
      <sz val="8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i/>
      <sz val="11"/>
      <name val="Arial"/>
      <family val="2"/>
    </font>
    <font>
      <b/>
      <sz val="14"/>
      <color indexed="8"/>
      <name val="Arial"/>
      <family val="2"/>
    </font>
    <font>
      <sz val="10"/>
      <color indexed="8"/>
      <name val="MS Sans Serif"/>
      <family val="2"/>
    </font>
    <font>
      <b/>
      <sz val="14"/>
      <color rgb="FFFF0000"/>
      <name val="Arial"/>
      <family val="2"/>
    </font>
    <font>
      <b/>
      <sz val="12.5"/>
      <color rgb="FF003296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b/>
      <sz val="11"/>
      <name val="Times New Roman"/>
      <family val="1"/>
    </font>
    <font>
      <sz val="12"/>
      <name val="Times New Roman"/>
      <family val="1"/>
    </font>
    <font>
      <i/>
      <sz val="12"/>
      <color indexed="8"/>
      <name val="Arial"/>
      <family val="2"/>
    </font>
    <font>
      <sz val="12.5"/>
      <name val="Arial"/>
      <family val="2"/>
    </font>
    <font>
      <b/>
      <sz val="12.5"/>
      <color indexed="8"/>
      <name val="Arial"/>
      <family val="2"/>
    </font>
    <font>
      <u/>
      <sz val="7.25"/>
      <color indexed="12"/>
      <name val="Times New Roman"/>
      <family val="1"/>
    </font>
    <font>
      <u/>
      <sz val="16"/>
      <color indexed="12"/>
      <name val="Times New Roman"/>
      <family val="1"/>
    </font>
    <font>
      <sz val="8"/>
      <color theme="1"/>
      <name val="Calibri"/>
      <family val="2"/>
      <scheme val="minor"/>
    </font>
    <font>
      <sz val="11"/>
      <name val="Cambria"/>
      <family val="1"/>
    </font>
    <font>
      <b/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i/>
      <sz val="8"/>
      <color rgb="FF000000"/>
      <name val="Arial"/>
      <family val="2"/>
    </font>
    <font>
      <i/>
      <sz val="8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" fillId="0" borderId="0"/>
    <xf numFmtId="9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38" fontId="26" fillId="0" borderId="0"/>
    <xf numFmtId="0" fontId="38" fillId="0" borderId="0"/>
    <xf numFmtId="0" fontId="48" fillId="0" borderId="0" applyNumberFormat="0" applyFill="0" applyBorder="0" applyAlignment="0" applyProtection="0">
      <alignment vertical="top"/>
      <protection locked="0"/>
    </xf>
  </cellStyleXfs>
  <cellXfs count="284">
    <xf numFmtId="0" fontId="0" fillId="0" borderId="0" xfId="0"/>
    <xf numFmtId="0" fontId="2" fillId="0" borderId="0" xfId="0" applyFont="1"/>
    <xf numFmtId="0" fontId="3" fillId="0" borderId="0" xfId="0" applyFont="1"/>
    <xf numFmtId="4" fontId="2" fillId="0" borderId="0" xfId="0" applyNumberFormat="1" applyFont="1"/>
    <xf numFmtId="0" fontId="5" fillId="0" borderId="4" xfId="0" applyFont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0" fontId="7" fillId="0" borderId="0" xfId="0" applyFont="1"/>
    <xf numFmtId="165" fontId="5" fillId="0" borderId="5" xfId="1" applyNumberFormat="1" applyFont="1" applyFill="1" applyBorder="1" applyAlignment="1">
      <alignment horizontal="right" vertical="center"/>
    </xf>
    <xf numFmtId="0" fontId="8" fillId="0" borderId="0" xfId="0" applyFont="1"/>
    <xf numFmtId="164" fontId="12" fillId="0" borderId="0" xfId="5" applyNumberFormat="1" applyFont="1" applyFill="1" applyBorder="1" applyAlignment="1">
      <alignment horizontal="right" wrapText="1"/>
    </xf>
    <xf numFmtId="168" fontId="25" fillId="0" borderId="0" xfId="6" applyNumberFormat="1" applyFont="1"/>
    <xf numFmtId="168" fontId="14" fillId="0" borderId="0" xfId="6" applyNumberFormat="1" applyFont="1"/>
    <xf numFmtId="168" fontId="23" fillId="0" borderId="0" xfId="6" applyNumberFormat="1" applyFont="1"/>
    <xf numFmtId="168" fontId="14" fillId="0" borderId="0" xfId="6" applyNumberFormat="1" applyFont="1" applyAlignment="1">
      <alignment horizontal="centerContinuous"/>
    </xf>
    <xf numFmtId="168" fontId="14" fillId="0" borderId="1" xfId="6" applyNumberFormat="1" applyFont="1" applyBorder="1" applyAlignment="1">
      <alignment horizontal="center"/>
    </xf>
    <xf numFmtId="168" fontId="14" fillId="0" borderId="0" xfId="6" applyNumberFormat="1" applyFont="1" applyAlignment="1">
      <alignment horizontal="center"/>
    </xf>
    <xf numFmtId="168" fontId="23" fillId="0" borderId="0" xfId="6" applyNumberFormat="1" applyFont="1" applyAlignment="1">
      <alignment horizontal="center"/>
    </xf>
    <xf numFmtId="170" fontId="35" fillId="0" borderId="10" xfId="2" applyNumberFormat="1" applyFont="1" applyFill="1" applyBorder="1" applyAlignment="1" applyProtection="1">
      <alignment horizontal="right"/>
    </xf>
    <xf numFmtId="0" fontId="39" fillId="0" borderId="0" xfId="7" applyFont="1" applyAlignment="1">
      <alignment horizontal="left"/>
    </xf>
    <xf numFmtId="0" fontId="10" fillId="0" borderId="0" xfId="7" applyFont="1" applyAlignment="1">
      <alignment horizontal="left" wrapText="1"/>
    </xf>
    <xf numFmtId="0" fontId="35" fillId="0" borderId="0" xfId="7" applyFont="1" applyAlignment="1">
      <alignment horizontal="left"/>
    </xf>
    <xf numFmtId="0" fontId="42" fillId="0" borderId="0" xfId="7" applyFont="1" applyAlignment="1">
      <alignment horizontal="left" wrapText="1"/>
    </xf>
    <xf numFmtId="170" fontId="35" fillId="0" borderId="19" xfId="2" applyNumberFormat="1" applyFont="1" applyFill="1" applyBorder="1" applyAlignment="1" applyProtection="1">
      <alignment horizontal="right"/>
    </xf>
    <xf numFmtId="0" fontId="10" fillId="0" borderId="12" xfId="7" applyFont="1" applyBorder="1" applyAlignment="1">
      <alignment horizontal="left" wrapText="1"/>
    </xf>
    <xf numFmtId="0" fontId="34" fillId="0" borderId="12" xfId="7" applyFont="1" applyBorder="1" applyAlignment="1">
      <alignment horizontal="left"/>
    </xf>
    <xf numFmtId="0" fontId="10" fillId="0" borderId="12" xfId="7" applyFont="1" applyBorder="1" applyAlignment="1">
      <alignment horizontal="right" wrapText="1"/>
    </xf>
    <xf numFmtId="170" fontId="35" fillId="0" borderId="10" xfId="7" applyNumberFormat="1" applyFont="1" applyBorder="1" applyAlignment="1">
      <alignment horizontal="right"/>
    </xf>
    <xf numFmtId="0" fontId="10" fillId="0" borderId="0" xfId="7" applyFont="1" applyAlignment="1">
      <alignment horizontal="right" wrapText="1"/>
    </xf>
    <xf numFmtId="170" fontId="35" fillId="0" borderId="17" xfId="2" applyNumberFormat="1" applyFont="1" applyFill="1" applyBorder="1" applyAlignment="1" applyProtection="1">
      <alignment horizontal="right"/>
    </xf>
    <xf numFmtId="0" fontId="34" fillId="0" borderId="16" xfId="7" applyFont="1" applyBorder="1" applyAlignment="1">
      <alignment horizontal="left"/>
    </xf>
    <xf numFmtId="0" fontId="10" fillId="0" borderId="16" xfId="7" applyFont="1" applyBorder="1" applyAlignment="1">
      <alignment horizontal="right" wrapText="1"/>
    </xf>
    <xf numFmtId="0" fontId="10" fillId="0" borderId="18" xfId="7" applyFont="1" applyBorder="1" applyAlignment="1">
      <alignment horizontal="right" wrapText="1"/>
    </xf>
    <xf numFmtId="170" fontId="34" fillId="0" borderId="10" xfId="7" applyNumberFormat="1" applyFont="1" applyBorder="1" applyAlignment="1">
      <alignment horizontal="right"/>
    </xf>
    <xf numFmtId="0" fontId="37" fillId="0" borderId="0" xfId="7" applyFont="1" applyAlignment="1">
      <alignment horizontal="left"/>
    </xf>
    <xf numFmtId="0" fontId="34" fillId="0" borderId="11" xfId="7" applyFont="1" applyBorder="1" applyAlignment="1">
      <alignment horizontal="left"/>
    </xf>
    <xf numFmtId="0" fontId="34" fillId="0" borderId="0" xfId="7" applyFont="1" applyAlignment="1">
      <alignment horizontal="left"/>
    </xf>
    <xf numFmtId="168" fontId="12" fillId="0" borderId="0" xfId="6" applyNumberFormat="1" applyFont="1"/>
    <xf numFmtId="38" fontId="26" fillId="0" borderId="0" xfId="6"/>
    <xf numFmtId="168" fontId="24" fillId="0" borderId="0" xfId="6" applyNumberFormat="1" applyFont="1"/>
    <xf numFmtId="168" fontId="14" fillId="0" borderId="0" xfId="6" applyNumberFormat="1" applyFont="1" applyAlignment="1">
      <alignment horizontal="left"/>
    </xf>
    <xf numFmtId="38" fontId="26" fillId="0" borderId="0" xfId="6" applyAlignment="1">
      <alignment horizontal="left"/>
    </xf>
    <xf numFmtId="168" fontId="23" fillId="0" borderId="0" xfId="6" applyNumberFormat="1" applyFont="1" applyAlignment="1">
      <alignment horizontal="left"/>
    </xf>
    <xf numFmtId="168" fontId="22" fillId="0" borderId="0" xfId="6" applyNumberFormat="1" applyFont="1"/>
    <xf numFmtId="168" fontId="12" fillId="0" borderId="0" xfId="0" applyNumberFormat="1" applyFont="1"/>
    <xf numFmtId="38" fontId="12" fillId="0" borderId="0" xfId="0" applyNumberFormat="1" applyFont="1"/>
    <xf numFmtId="168" fontId="23" fillId="0" borderId="0" xfId="0" applyNumberFormat="1" applyFont="1"/>
    <xf numFmtId="1" fontId="34" fillId="0" borderId="0" xfId="0" applyNumberFormat="1" applyFont="1" applyAlignment="1">
      <alignment horizontal="center"/>
    </xf>
    <xf numFmtId="170" fontId="35" fillId="0" borderId="15" xfId="0" applyNumberFormat="1" applyFont="1" applyBorder="1" applyAlignment="1">
      <alignment horizontal="right"/>
    </xf>
    <xf numFmtId="38" fontId="9" fillId="0" borderId="0" xfId="0" applyNumberFormat="1" applyFont="1" applyAlignment="1">
      <alignment horizontal="left"/>
    </xf>
    <xf numFmtId="1" fontId="9" fillId="0" borderId="0" xfId="0" applyNumberFormat="1" applyFont="1" applyAlignment="1">
      <alignment horizontal="left"/>
    </xf>
    <xf numFmtId="1" fontId="35" fillId="0" borderId="0" xfId="0" applyNumberFormat="1" applyFont="1" applyAlignment="1">
      <alignment horizontal="center"/>
    </xf>
    <xf numFmtId="170" fontId="34" fillId="0" borderId="15" xfId="0" applyNumberFormat="1" applyFont="1" applyBorder="1" applyAlignment="1">
      <alignment horizontal="right"/>
    </xf>
    <xf numFmtId="168" fontId="14" fillId="10" borderId="30" xfId="0" applyNumberFormat="1" applyFont="1" applyFill="1" applyBorder="1" applyAlignment="1">
      <alignment horizontal="left"/>
    </xf>
    <xf numFmtId="168" fontId="15" fillId="10" borderId="30" xfId="0" applyNumberFormat="1" applyFont="1" applyFill="1" applyBorder="1"/>
    <xf numFmtId="38" fontId="13" fillId="0" borderId="0" xfId="0" applyNumberFormat="1" applyFont="1" applyAlignment="1">
      <alignment horizontal="left"/>
    </xf>
    <xf numFmtId="38" fontId="43" fillId="0" borderId="0" xfId="0" applyNumberFormat="1" applyFont="1" applyAlignment="1">
      <alignment horizontal="left"/>
    </xf>
    <xf numFmtId="170" fontId="35" fillId="0" borderId="10" xfId="0" applyNumberFormat="1" applyFont="1" applyBorder="1" applyAlignment="1">
      <alignment horizontal="right"/>
    </xf>
    <xf numFmtId="0" fontId="35" fillId="0" borderId="0" xfId="0" applyFont="1" applyAlignment="1">
      <alignment horizontal="left"/>
    </xf>
    <xf numFmtId="38" fontId="14" fillId="0" borderId="0" xfId="0" applyNumberFormat="1" applyFont="1"/>
    <xf numFmtId="38" fontId="41" fillId="0" borderId="0" xfId="0" applyNumberFormat="1" applyFont="1"/>
    <xf numFmtId="38" fontId="35" fillId="0" borderId="0" xfId="0" applyNumberFormat="1" applyFont="1" applyAlignment="1">
      <alignment horizontal="left"/>
    </xf>
    <xf numFmtId="38" fontId="37" fillId="0" borderId="0" xfId="0" applyNumberFormat="1" applyFont="1" applyAlignment="1">
      <alignment horizontal="left"/>
    </xf>
    <xf numFmtId="170" fontId="34" fillId="0" borderId="10" xfId="0" applyNumberFormat="1" applyFont="1" applyBorder="1" applyAlignment="1">
      <alignment horizontal="right"/>
    </xf>
    <xf numFmtId="0" fontId="14" fillId="0" borderId="0" xfId="0" applyFont="1" applyAlignment="1">
      <alignment horizontal="left"/>
    </xf>
    <xf numFmtId="170" fontId="35" fillId="0" borderId="17" xfId="0" applyNumberFormat="1" applyFont="1" applyBorder="1" applyAlignment="1">
      <alignment horizontal="right"/>
    </xf>
    <xf numFmtId="170" fontId="35" fillId="0" borderId="31" xfId="0" applyNumberFormat="1" applyFont="1" applyBorder="1" applyAlignment="1">
      <alignment horizontal="right"/>
    </xf>
    <xf numFmtId="38" fontId="14" fillId="0" borderId="16" xfId="0" applyNumberFormat="1" applyFont="1" applyBorder="1"/>
    <xf numFmtId="168" fontId="44" fillId="0" borderId="0" xfId="0" applyNumberFormat="1" applyFont="1"/>
    <xf numFmtId="0" fontId="40" fillId="0" borderId="0" xfId="0" applyFont="1" applyAlignment="1">
      <alignment horizontal="left"/>
    </xf>
    <xf numFmtId="38" fontId="39" fillId="0" borderId="0" xfId="0" applyNumberFormat="1" applyFont="1"/>
    <xf numFmtId="171" fontId="34" fillId="10" borderId="29" xfId="0" applyNumberFormat="1" applyFont="1" applyFill="1" applyBorder="1" applyAlignment="1">
      <alignment horizontal="right"/>
    </xf>
    <xf numFmtId="171" fontId="34" fillId="10" borderId="35" xfId="0" applyNumberFormat="1" applyFont="1" applyFill="1" applyBorder="1" applyAlignment="1">
      <alignment horizontal="right"/>
    </xf>
    <xf numFmtId="0" fontId="35" fillId="0" borderId="11" xfId="0" applyFont="1" applyBorder="1" applyAlignment="1">
      <alignment horizontal="left"/>
    </xf>
    <xf numFmtId="168" fontId="46" fillId="0" borderId="0" xfId="0" applyNumberFormat="1" applyFont="1"/>
    <xf numFmtId="38" fontId="46" fillId="0" borderId="0" xfId="0" applyNumberFormat="1" applyFont="1"/>
    <xf numFmtId="0" fontId="47" fillId="0" borderId="0" xfId="0" applyFont="1" applyAlignment="1">
      <alignment horizontal="left"/>
    </xf>
    <xf numFmtId="3" fontId="12" fillId="0" borderId="0" xfId="0" applyNumberFormat="1" applyFont="1" applyAlignment="1">
      <alignment horizontal="left"/>
    </xf>
    <xf numFmtId="170" fontId="14" fillId="0" borderId="4" xfId="0" applyNumberFormat="1" applyFont="1" applyBorder="1" applyAlignment="1">
      <alignment horizontal="center" vertical="center" wrapText="1"/>
    </xf>
    <xf numFmtId="168" fontId="14" fillId="0" borderId="6" xfId="6" applyNumberFormat="1" applyFont="1" applyBorder="1" applyAlignment="1">
      <alignment horizontal="center" vertical="center" wrapText="1"/>
    </xf>
    <xf numFmtId="168" fontId="25" fillId="0" borderId="0" xfId="6" applyNumberFormat="1" applyFont="1" applyAlignment="1">
      <alignment horizontal="left"/>
    </xf>
    <xf numFmtId="168" fontId="14" fillId="0" borderId="6" xfId="6" applyNumberFormat="1" applyFont="1" applyBorder="1" applyAlignment="1">
      <alignment horizontal="center"/>
    </xf>
    <xf numFmtId="168" fontId="14" fillId="0" borderId="1" xfId="0" applyNumberFormat="1" applyFont="1" applyBorder="1" applyAlignment="1">
      <alignment horizontal="center"/>
    </xf>
    <xf numFmtId="168" fontId="14" fillId="0" borderId="6" xfId="0" applyNumberFormat="1" applyFont="1" applyBorder="1" applyAlignment="1">
      <alignment horizontal="center"/>
    </xf>
    <xf numFmtId="0" fontId="0" fillId="0" borderId="13" xfId="0" applyBorder="1" applyAlignment="1">
      <alignment horizontal="center"/>
    </xf>
    <xf numFmtId="168" fontId="49" fillId="0" borderId="0" xfId="8" applyNumberFormat="1" applyFont="1" applyFill="1" applyBorder="1" applyAlignment="1" applyProtection="1">
      <alignment horizontal="left"/>
    </xf>
    <xf numFmtId="170" fontId="14" fillId="0" borderId="1" xfId="0" applyNumberFormat="1" applyFont="1" applyBorder="1" applyAlignment="1">
      <alignment horizontal="center"/>
    </xf>
    <xf numFmtId="168" fontId="14" fillId="0" borderId="27" xfId="6" applyNumberFormat="1" applyFont="1" applyBorder="1" applyAlignment="1">
      <alignment horizontal="center"/>
    </xf>
    <xf numFmtId="168" fontId="14" fillId="0" borderId="27" xfId="6" applyNumberFormat="1" applyFont="1" applyBorder="1" applyAlignment="1">
      <alignment horizontal="right"/>
    </xf>
    <xf numFmtId="9" fontId="14" fillId="0" borderId="28" xfId="6" applyNumberFormat="1" applyFont="1" applyBorder="1" applyAlignment="1">
      <alignment horizontal="center"/>
    </xf>
    <xf numFmtId="0" fontId="0" fillId="0" borderId="27" xfId="0" applyBorder="1"/>
    <xf numFmtId="168" fontId="14" fillId="0" borderId="27" xfId="6" applyNumberFormat="1" applyFont="1" applyBorder="1" applyAlignment="1">
      <alignment horizontal="left"/>
    </xf>
    <xf numFmtId="168" fontId="23" fillId="0" borderId="26" xfId="6" applyNumberFormat="1" applyFont="1" applyBorder="1"/>
    <xf numFmtId="168" fontId="23" fillId="0" borderId="14" xfId="6" applyNumberFormat="1" applyFont="1" applyBorder="1"/>
    <xf numFmtId="168" fontId="14" fillId="0" borderId="25" xfId="6" applyNumberFormat="1" applyFont="1" applyBorder="1" applyAlignment="1">
      <alignment horizontal="left" indent="1"/>
    </xf>
    <xf numFmtId="168" fontId="14" fillId="0" borderId="14" xfId="6" applyNumberFormat="1" applyFont="1" applyBorder="1" applyAlignment="1">
      <alignment horizontal="right" vertical="center" indent="1"/>
    </xf>
    <xf numFmtId="167" fontId="14" fillId="0" borderId="0" xfId="6" applyNumberFormat="1" applyFont="1" applyAlignment="1">
      <alignment horizontal="left"/>
    </xf>
    <xf numFmtId="168" fontId="14" fillId="0" borderId="25" xfId="6" applyNumberFormat="1" applyFont="1" applyBorder="1" applyAlignment="1">
      <alignment horizontal="left" vertical="center" indent="1"/>
    </xf>
    <xf numFmtId="168" fontId="17" fillId="0" borderId="23" xfId="6" applyNumberFormat="1" applyFont="1" applyBorder="1" applyAlignment="1">
      <alignment horizontal="center"/>
    </xf>
    <xf numFmtId="168" fontId="14" fillId="0" borderId="23" xfId="6" applyNumberFormat="1" applyFont="1" applyBorder="1" applyAlignment="1">
      <alignment horizontal="centerContinuous"/>
    </xf>
    <xf numFmtId="168" fontId="14" fillId="0" borderId="23" xfId="6" applyNumberFormat="1" applyFont="1" applyBorder="1" applyAlignment="1">
      <alignment horizontal="center"/>
    </xf>
    <xf numFmtId="168" fontId="14" fillId="0" borderId="24" xfId="6" applyNumberFormat="1" applyFont="1" applyBorder="1" applyAlignment="1">
      <alignment horizontal="right" indent="1"/>
    </xf>
    <xf numFmtId="0" fontId="0" fillId="0" borderId="23" xfId="0" applyBorder="1"/>
    <xf numFmtId="168" fontId="22" fillId="0" borderId="23" xfId="6" applyNumberFormat="1" applyFont="1" applyBorder="1"/>
    <xf numFmtId="168" fontId="14" fillId="0" borderId="23" xfId="6" applyNumberFormat="1" applyFont="1" applyBorder="1" applyAlignment="1">
      <alignment horizontal="left"/>
    </xf>
    <xf numFmtId="167" fontId="14" fillId="0" borderId="23" xfId="6" applyNumberFormat="1" applyFont="1" applyBorder="1" applyAlignment="1">
      <alignment horizontal="left"/>
    </xf>
    <xf numFmtId="167" fontId="14" fillId="0" borderId="22" xfId="6" applyNumberFormat="1" applyFont="1" applyBorder="1" applyAlignment="1">
      <alignment horizontal="left" indent="1"/>
    </xf>
    <xf numFmtId="9" fontId="14" fillId="0" borderId="34" xfId="4" applyFont="1" applyFill="1" applyBorder="1" applyAlignment="1">
      <alignment horizontal="right"/>
    </xf>
    <xf numFmtId="9" fontId="14" fillId="0" borderId="13" xfId="4" applyFont="1" applyFill="1" applyBorder="1" applyAlignment="1">
      <alignment horizontal="right"/>
    </xf>
    <xf numFmtId="9" fontId="14" fillId="0" borderId="5" xfId="4" applyFont="1" applyFill="1" applyBorder="1" applyAlignment="1">
      <alignment horizontal="center"/>
    </xf>
    <xf numFmtId="0" fontId="5" fillId="3" borderId="1" xfId="0" applyFont="1" applyFill="1" applyBorder="1"/>
    <xf numFmtId="166" fontId="5" fillId="3" borderId="1" xfId="0" applyNumberFormat="1" applyFont="1" applyFill="1" applyBorder="1"/>
    <xf numFmtId="0" fontId="5" fillId="0" borderId="1" xfId="0" applyFont="1" applyBorder="1"/>
    <xf numFmtId="166" fontId="5" fillId="0" borderId="1" xfId="0" applyNumberFormat="1" applyFont="1" applyBorder="1"/>
    <xf numFmtId="0" fontId="6" fillId="11" borderId="5" xfId="0" applyFont="1" applyFill="1" applyBorder="1" applyAlignment="1">
      <alignment horizontal="center" vertical="center" wrapText="1"/>
    </xf>
    <xf numFmtId="0" fontId="6" fillId="11" borderId="1" xfId="0" applyFont="1" applyFill="1" applyBorder="1" applyAlignment="1">
      <alignment horizontal="center" vertical="center"/>
    </xf>
    <xf numFmtId="0" fontId="5" fillId="11" borderId="1" xfId="0" applyFont="1" applyFill="1" applyBorder="1"/>
    <xf numFmtId="166" fontId="5" fillId="11" borderId="1" xfId="0" applyNumberFormat="1" applyFont="1" applyFill="1" applyBorder="1"/>
    <xf numFmtId="0" fontId="51" fillId="13" borderId="0" xfId="0" applyFont="1" applyFill="1" applyAlignment="1">
      <alignment wrapText="1"/>
    </xf>
    <xf numFmtId="0" fontId="33" fillId="13" borderId="6" xfId="0" applyFont="1" applyFill="1" applyBorder="1"/>
    <xf numFmtId="0" fontId="33" fillId="13" borderId="15" xfId="0" applyFont="1" applyFill="1" applyBorder="1"/>
    <xf numFmtId="164" fontId="33" fillId="13" borderId="7" xfId="0" applyNumberFormat="1" applyFont="1" applyFill="1" applyBorder="1"/>
    <xf numFmtId="164" fontId="5" fillId="0" borderId="7" xfId="0" applyNumberFormat="1" applyFont="1" applyBorder="1"/>
    <xf numFmtId="164" fontId="33" fillId="13" borderId="10" xfId="0" applyNumberFormat="1" applyFont="1" applyFill="1" applyBorder="1"/>
    <xf numFmtId="164" fontId="5" fillId="0" borderId="10" xfId="0" applyNumberFormat="1" applyFont="1" applyBorder="1"/>
    <xf numFmtId="164" fontId="33" fillId="13" borderId="1" xfId="0" applyNumberFormat="1" applyFont="1" applyFill="1" applyBorder="1"/>
    <xf numFmtId="164" fontId="5" fillId="0" borderId="1" xfId="0" applyNumberFormat="1" applyFont="1" applyBorder="1"/>
    <xf numFmtId="0" fontId="33" fillId="13" borderId="0" xfId="0" applyFont="1" applyFill="1" applyAlignment="1">
      <alignment wrapText="1"/>
    </xf>
    <xf numFmtId="0" fontId="12" fillId="0" borderId="0" xfId="0" applyFont="1" applyAlignment="1">
      <alignment vertical="center" wrapText="1"/>
    </xf>
    <xf numFmtId="168" fontId="27" fillId="0" borderId="0" xfId="0" applyNumberFormat="1" applyFont="1" applyAlignment="1">
      <alignment horizontal="left"/>
    </xf>
    <xf numFmtId="0" fontId="30" fillId="0" borderId="0" xfId="0" applyFont="1"/>
    <xf numFmtId="168" fontId="29" fillId="0" borderId="0" xfId="0" applyNumberFormat="1" applyFont="1"/>
    <xf numFmtId="168" fontId="31" fillId="0" borderId="0" xfId="0" applyNumberFormat="1" applyFont="1" applyAlignment="1">
      <alignment horizontal="left"/>
    </xf>
    <xf numFmtId="168" fontId="32" fillId="0" borderId="0" xfId="0" applyNumberFormat="1" applyFont="1"/>
    <xf numFmtId="170" fontId="14" fillId="0" borderId="0" xfId="0" applyNumberFormat="1" applyFont="1"/>
    <xf numFmtId="170" fontId="28" fillId="0" borderId="0" xfId="0" applyNumberFormat="1" applyFont="1"/>
    <xf numFmtId="168" fontId="23" fillId="0" borderId="0" xfId="0" applyNumberFormat="1" applyFont="1" applyAlignment="1">
      <alignment horizontal="center"/>
    </xf>
    <xf numFmtId="168" fontId="14" fillId="0" borderId="22" xfId="0" applyNumberFormat="1" applyFont="1" applyBorder="1" applyAlignment="1">
      <alignment horizontal="left" indent="1"/>
    </xf>
    <xf numFmtId="168" fontId="14" fillId="0" borderId="23" xfId="0" applyNumberFormat="1" applyFont="1" applyBorder="1" applyAlignment="1">
      <alignment horizontal="centerContinuous"/>
    </xf>
    <xf numFmtId="168" fontId="14" fillId="0" borderId="23" xfId="0" applyNumberFormat="1" applyFont="1" applyBorder="1" applyAlignment="1">
      <alignment horizontal="left"/>
    </xf>
    <xf numFmtId="168" fontId="22" fillId="0" borderId="23" xfId="0" applyNumberFormat="1" applyFont="1" applyBorder="1"/>
    <xf numFmtId="168" fontId="12" fillId="0" borderId="23" xfId="0" applyNumberFormat="1" applyFont="1" applyBorder="1"/>
    <xf numFmtId="168" fontId="23" fillId="0" borderId="23" xfId="0" applyNumberFormat="1" applyFont="1" applyBorder="1"/>
    <xf numFmtId="170" fontId="14" fillId="0" borderId="23" xfId="0" applyNumberFormat="1" applyFont="1" applyBorder="1" applyAlignment="1">
      <alignment horizontal="center"/>
    </xf>
    <xf numFmtId="170" fontId="14" fillId="0" borderId="23" xfId="0" applyNumberFormat="1" applyFont="1" applyBorder="1" applyAlignment="1">
      <alignment horizontal="centerContinuous"/>
    </xf>
    <xf numFmtId="170" fontId="17" fillId="0" borderId="23" xfId="0" applyNumberFormat="1" applyFont="1" applyBorder="1" applyAlignment="1">
      <alignment horizontal="center"/>
    </xf>
    <xf numFmtId="168" fontId="14" fillId="0" borderId="23" xfId="0" applyNumberFormat="1" applyFont="1" applyBorder="1" applyAlignment="1">
      <alignment horizontal="right" indent="1"/>
    </xf>
    <xf numFmtId="168" fontId="14" fillId="0" borderId="24" xfId="0" applyNumberFormat="1" applyFont="1" applyBorder="1" applyAlignment="1">
      <alignment horizontal="right" indent="1"/>
    </xf>
    <xf numFmtId="167" fontId="14" fillId="0" borderId="25" xfId="0" applyNumberFormat="1" applyFont="1" applyBorder="1" applyAlignment="1">
      <alignment horizontal="left" indent="1"/>
    </xf>
    <xf numFmtId="168" fontId="14" fillId="0" borderId="0" xfId="0" applyNumberFormat="1" applyFont="1" applyAlignment="1">
      <alignment horizontal="left"/>
    </xf>
    <xf numFmtId="170" fontId="14" fillId="0" borderId="0" xfId="0" applyNumberFormat="1" applyFont="1" applyAlignment="1">
      <alignment horizontal="center"/>
    </xf>
    <xf numFmtId="170" fontId="14" fillId="0" borderId="0" xfId="0" applyNumberFormat="1" applyFont="1" applyAlignment="1">
      <alignment horizontal="centerContinuous"/>
    </xf>
    <xf numFmtId="170" fontId="17" fillId="4" borderId="0" xfId="0" applyNumberFormat="1" applyFont="1" applyFill="1" applyAlignment="1">
      <alignment horizontal="center"/>
    </xf>
    <xf numFmtId="168" fontId="14" fillId="0" borderId="0" xfId="0" applyNumberFormat="1" applyFont="1" applyAlignment="1">
      <alignment horizontal="right" indent="1"/>
    </xf>
    <xf numFmtId="168" fontId="14" fillId="0" borderId="14" xfId="0" applyNumberFormat="1" applyFont="1" applyBorder="1" applyAlignment="1">
      <alignment horizontal="right" indent="1"/>
    </xf>
    <xf numFmtId="9" fontId="14" fillId="0" borderId="0" xfId="4" applyFont="1" applyFill="1" applyBorder="1" applyAlignment="1">
      <alignment horizontal="right" indent="1"/>
    </xf>
    <xf numFmtId="9" fontId="14" fillId="0" borderId="14" xfId="4" applyFont="1" applyFill="1" applyBorder="1" applyAlignment="1">
      <alignment horizontal="right" indent="1"/>
    </xf>
    <xf numFmtId="168" fontId="14" fillId="0" borderId="26" xfId="0" applyNumberFormat="1" applyFont="1" applyBorder="1" applyAlignment="1">
      <alignment horizontal="left" indent="1"/>
    </xf>
    <xf numFmtId="0" fontId="12" fillId="0" borderId="27" xfId="0" applyFont="1" applyBorder="1"/>
    <xf numFmtId="168" fontId="23" fillId="0" borderId="27" xfId="0" applyNumberFormat="1" applyFont="1" applyBorder="1"/>
    <xf numFmtId="170" fontId="14" fillId="0" borderId="27" xfId="0" applyNumberFormat="1" applyFont="1" applyBorder="1" applyAlignment="1">
      <alignment horizontal="center"/>
    </xf>
    <xf numFmtId="170" fontId="14" fillId="0" borderId="27" xfId="0" applyNumberFormat="1" applyFont="1" applyBorder="1" applyAlignment="1">
      <alignment horizontal="centerContinuous"/>
    </xf>
    <xf numFmtId="170" fontId="14" fillId="0" borderId="27" xfId="0" quotePrefix="1" applyNumberFormat="1" applyFont="1" applyBorder="1" applyAlignment="1">
      <alignment horizontal="center"/>
    </xf>
    <xf numFmtId="9" fontId="14" fillId="0" borderId="27" xfId="0" applyNumberFormat="1" applyFont="1" applyBorder="1" applyAlignment="1">
      <alignment horizontal="center"/>
    </xf>
    <xf numFmtId="9" fontId="14" fillId="0" borderId="28" xfId="0" applyNumberFormat="1" applyFont="1" applyBorder="1" applyAlignment="1">
      <alignment horizontal="center"/>
    </xf>
    <xf numFmtId="168" fontId="24" fillId="0" borderId="0" xfId="0" applyNumberFormat="1" applyFont="1"/>
    <xf numFmtId="170" fontId="0" fillId="0" borderId="0" xfId="0" applyNumberFormat="1"/>
    <xf numFmtId="170" fontId="23" fillId="0" borderId="0" xfId="0" applyNumberFormat="1" applyFont="1"/>
    <xf numFmtId="0" fontId="0" fillId="0" borderId="15" xfId="0" applyBorder="1"/>
    <xf numFmtId="0" fontId="0" fillId="0" borderId="10" xfId="0" applyBorder="1" applyAlignment="1">
      <alignment horizontal="center"/>
    </xf>
    <xf numFmtId="168" fontId="25" fillId="0" borderId="0" xfId="0" applyNumberFormat="1" applyFont="1"/>
    <xf numFmtId="1" fontId="12" fillId="0" borderId="0" xfId="0" applyNumberFormat="1" applyFont="1" applyAlignment="1">
      <alignment horizontal="center"/>
    </xf>
    <xf numFmtId="168" fontId="19" fillId="0" borderId="0" xfId="0" applyNumberFormat="1" applyFont="1"/>
    <xf numFmtId="168" fontId="12" fillId="0" borderId="0" xfId="0" applyNumberFormat="1" applyFont="1" applyAlignment="1">
      <alignment horizontal="left"/>
    </xf>
    <xf numFmtId="168" fontId="36" fillId="0" borderId="0" xfId="0" applyNumberFormat="1" applyFont="1"/>
    <xf numFmtId="170" fontId="12" fillId="0" borderId="10" xfId="0" applyNumberFormat="1" applyFont="1" applyBorder="1" applyAlignment="1">
      <alignment horizontal="right"/>
    </xf>
    <xf numFmtId="0" fontId="37" fillId="0" borderId="0" xfId="0" applyFont="1" applyAlignment="1">
      <alignment horizontal="left"/>
    </xf>
    <xf numFmtId="0" fontId="12" fillId="0" borderId="0" xfId="0" applyFont="1"/>
    <xf numFmtId="0" fontId="12" fillId="0" borderId="0" xfId="0" applyFont="1" applyAlignment="1">
      <alignment horizontal="left"/>
    </xf>
    <xf numFmtId="0" fontId="14" fillId="0" borderId="0" xfId="0" applyFont="1"/>
    <xf numFmtId="0" fontId="41" fillId="0" borderId="0" xfId="0" applyFont="1"/>
    <xf numFmtId="0" fontId="12" fillId="0" borderId="12" xfId="0" applyFont="1" applyBorder="1"/>
    <xf numFmtId="0" fontId="9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168" fontId="15" fillId="12" borderId="30" xfId="0" applyNumberFormat="1" applyFont="1" applyFill="1" applyBorder="1"/>
    <xf numFmtId="168" fontId="14" fillId="12" borderId="30" xfId="0" applyNumberFormat="1" applyFont="1" applyFill="1" applyBorder="1"/>
    <xf numFmtId="168" fontId="22" fillId="12" borderId="30" xfId="0" applyNumberFormat="1" applyFont="1" applyFill="1" applyBorder="1" applyAlignment="1">
      <alignment horizontal="left"/>
    </xf>
    <xf numFmtId="171" fontId="14" fillId="10" borderId="29" xfId="0" applyNumberFormat="1" applyFont="1" applyFill="1" applyBorder="1" applyAlignment="1">
      <alignment horizontal="right"/>
    </xf>
    <xf numFmtId="0" fontId="0" fillId="0" borderId="0" xfId="0" applyAlignment="1">
      <alignment horizontal="center"/>
    </xf>
    <xf numFmtId="168" fontId="14" fillId="0" borderId="23" xfId="6" applyNumberFormat="1" applyFont="1" applyBorder="1"/>
    <xf numFmtId="168" fontId="14" fillId="0" borderId="23" xfId="6" applyNumberFormat="1" applyFont="1" applyBorder="1" applyAlignment="1">
      <alignment horizontal="right" indent="1"/>
    </xf>
    <xf numFmtId="168" fontId="14" fillId="0" borderId="0" xfId="6" applyNumberFormat="1" applyFont="1" applyAlignment="1">
      <alignment horizontal="right" vertical="center" indent="1"/>
    </xf>
    <xf numFmtId="168" fontId="14" fillId="0" borderId="27" xfId="6" applyNumberFormat="1" applyFont="1" applyBorder="1"/>
    <xf numFmtId="9" fontId="14" fillId="0" borderId="27" xfId="6" applyNumberFormat="1" applyFont="1" applyBorder="1" applyAlignment="1">
      <alignment horizontal="center"/>
    </xf>
    <xf numFmtId="168" fontId="14" fillId="0" borderId="1" xfId="6" applyNumberFormat="1" applyFont="1" applyBorder="1" applyAlignment="1">
      <alignment horizontal="center" vertical="center" wrapText="1"/>
    </xf>
    <xf numFmtId="1" fontId="0" fillId="0" borderId="0" xfId="0" applyNumberFormat="1"/>
    <xf numFmtId="1" fontId="52" fillId="0" borderId="0" xfId="0" applyNumberFormat="1" applyFont="1"/>
    <xf numFmtId="0" fontId="5" fillId="0" borderId="7" xfId="0" applyFont="1" applyBorder="1" applyAlignment="1">
      <alignment vertical="center"/>
    </xf>
    <xf numFmtId="41" fontId="0" fillId="0" borderId="0" xfId="0" applyNumberFormat="1" applyAlignment="1">
      <alignment wrapText="1"/>
    </xf>
    <xf numFmtId="167" fontId="14" fillId="0" borderId="33" xfId="0" applyNumberFormat="1" applyFont="1" applyBorder="1"/>
    <xf numFmtId="167" fontId="14" fillId="0" borderId="32" xfId="0" applyNumberFormat="1" applyFont="1" applyBorder="1"/>
    <xf numFmtId="41" fontId="0" fillId="0" borderId="32" xfId="0" applyNumberFormat="1" applyBorder="1" applyAlignment="1">
      <alignment wrapText="1"/>
    </xf>
    <xf numFmtId="41" fontId="14" fillId="0" borderId="32" xfId="0" applyNumberFormat="1" applyFont="1" applyBorder="1" applyAlignment="1">
      <alignment horizontal="center"/>
    </xf>
    <xf numFmtId="0" fontId="0" fillId="0" borderId="32" xfId="0" applyBorder="1"/>
    <xf numFmtId="41" fontId="15" fillId="0" borderId="32" xfId="0" applyNumberFormat="1" applyFont="1" applyBorder="1" applyAlignment="1">
      <alignment horizontal="center"/>
    </xf>
    <xf numFmtId="9" fontId="14" fillId="0" borderId="32" xfId="4" applyFont="1" applyFill="1" applyBorder="1" applyAlignment="1">
      <alignment horizontal="right"/>
    </xf>
    <xf numFmtId="167" fontId="14" fillId="0" borderId="15" xfId="0" applyNumberFormat="1" applyFont="1" applyBorder="1"/>
    <xf numFmtId="167" fontId="14" fillId="0" borderId="0" xfId="0" applyNumberFormat="1" applyFont="1"/>
    <xf numFmtId="41" fontId="14" fillId="0" borderId="0" xfId="0" applyNumberFormat="1" applyFont="1" applyAlignment="1">
      <alignment horizontal="center"/>
    </xf>
    <xf numFmtId="41" fontId="15" fillId="0" borderId="0" xfId="0" applyNumberFormat="1" applyFont="1" applyAlignment="1">
      <alignment horizontal="center" vertical="top"/>
    </xf>
    <xf numFmtId="9" fontId="14" fillId="0" borderId="0" xfId="4" applyFont="1" applyFill="1" applyBorder="1" applyAlignment="1">
      <alignment horizontal="right"/>
    </xf>
    <xf numFmtId="169" fontId="14" fillId="0" borderId="0" xfId="0" applyNumberFormat="1" applyFont="1" applyAlignment="1">
      <alignment horizontal="center"/>
    </xf>
    <xf numFmtId="167" fontId="14" fillId="0" borderId="9" xfId="0" applyNumberFormat="1" applyFont="1" applyBorder="1"/>
    <xf numFmtId="167" fontId="14" fillId="0" borderId="8" xfId="0" applyNumberFormat="1" applyFont="1" applyBorder="1"/>
    <xf numFmtId="41" fontId="0" fillId="0" borderId="8" xfId="0" applyNumberFormat="1" applyBorder="1" applyAlignment="1">
      <alignment wrapText="1"/>
    </xf>
    <xf numFmtId="41" fontId="14" fillId="0" borderId="8" xfId="0" applyNumberFormat="1" applyFont="1" applyBorder="1" applyAlignment="1">
      <alignment horizontal="center" wrapText="1"/>
    </xf>
    <xf numFmtId="0" fontId="0" fillId="0" borderId="8" xfId="0" applyBorder="1"/>
    <xf numFmtId="169" fontId="14" fillId="0" borderId="8" xfId="0" applyNumberFormat="1" applyFont="1" applyBorder="1" applyAlignment="1">
      <alignment horizontal="center"/>
    </xf>
    <xf numFmtId="9" fontId="14" fillId="0" borderId="8" xfId="4" applyFont="1" applyFill="1" applyBorder="1" applyAlignment="1">
      <alignment horizontal="center"/>
    </xf>
    <xf numFmtId="41" fontId="14" fillId="0" borderId="0" xfId="0" applyNumberFormat="1" applyFont="1" applyAlignment="1">
      <alignment horizontal="center" wrapText="1"/>
    </xf>
    <xf numFmtId="9" fontId="14" fillId="0" borderId="0" xfId="4" applyFont="1" applyFill="1" applyBorder="1" applyAlignment="1">
      <alignment horizontal="center"/>
    </xf>
    <xf numFmtId="0" fontId="0" fillId="4" borderId="0" xfId="0" applyFill="1"/>
    <xf numFmtId="167" fontId="13" fillId="4" borderId="0" xfId="0" applyNumberFormat="1" applyFont="1" applyFill="1"/>
    <xf numFmtId="170" fontId="14" fillId="0" borderId="1" xfId="0" applyNumberFormat="1" applyFont="1" applyBorder="1" applyAlignment="1">
      <alignment horizontal="center" wrapText="1"/>
    </xf>
    <xf numFmtId="0" fontId="0" fillId="0" borderId="0" xfId="0" applyAlignment="1">
      <alignment vertical="top" wrapText="1"/>
    </xf>
    <xf numFmtId="0" fontId="13" fillId="0" borderId="0" xfId="0" applyFont="1" applyAlignment="1">
      <alignment horizontal="left" vertical="top"/>
    </xf>
    <xf numFmtId="0" fontId="14" fillId="0" borderId="0" xfId="0" applyFont="1" applyAlignment="1">
      <alignment vertical="center"/>
    </xf>
    <xf numFmtId="0" fontId="14" fillId="0" borderId="0" xfId="0" quotePrefix="1" applyFont="1" applyAlignment="1">
      <alignment horizontal="center" wrapText="1"/>
    </xf>
    <xf numFmtId="0" fontId="15" fillId="5" borderId="16" xfId="0" applyFont="1" applyFill="1" applyBorder="1"/>
    <xf numFmtId="0" fontId="17" fillId="5" borderId="16" xfId="0" applyFont="1" applyFill="1" applyBorder="1"/>
    <xf numFmtId="0" fontId="17" fillId="0" borderId="36" xfId="0" applyFont="1" applyBorder="1"/>
    <xf numFmtId="0" fontId="0" fillId="0" borderId="36" xfId="0" applyBorder="1"/>
    <xf numFmtId="0" fontId="15" fillId="5" borderId="37" xfId="0" applyFont="1" applyFill="1" applyBorder="1"/>
    <xf numFmtId="0" fontId="19" fillId="0" borderId="0" xfId="0" applyFont="1"/>
    <xf numFmtId="171" fontId="17" fillId="0" borderId="10" xfId="0" applyNumberFormat="1" applyFont="1" applyBorder="1"/>
    <xf numFmtId="170" fontId="17" fillId="0" borderId="10" xfId="0" applyNumberFormat="1" applyFont="1" applyBorder="1"/>
    <xf numFmtId="0" fontId="15" fillId="6" borderId="16" xfId="0" applyFont="1" applyFill="1" applyBorder="1"/>
    <xf numFmtId="0" fontId="0" fillId="6" borderId="16" xfId="0" applyFill="1" applyBorder="1"/>
    <xf numFmtId="170" fontId="17" fillId="6" borderId="17" xfId="0" applyNumberFormat="1" applyFont="1" applyFill="1" applyBorder="1"/>
    <xf numFmtId="0" fontId="19" fillId="0" borderId="0" xfId="0" applyFont="1" applyAlignment="1">
      <alignment horizontal="left" indent="2"/>
    </xf>
    <xf numFmtId="0" fontId="15" fillId="5" borderId="20" xfId="0" applyFont="1" applyFill="1" applyBorder="1"/>
    <xf numFmtId="0" fontId="15" fillId="7" borderId="20" xfId="0" applyFont="1" applyFill="1" applyBorder="1"/>
    <xf numFmtId="170" fontId="17" fillId="5" borderId="21" xfId="0" applyNumberFormat="1" applyFont="1" applyFill="1" applyBorder="1"/>
    <xf numFmtId="0" fontId="18" fillId="0" borderId="0" xfId="0" applyFont="1"/>
    <xf numFmtId="0" fontId="17" fillId="5" borderId="37" xfId="0" applyFont="1" applyFill="1" applyBorder="1"/>
    <xf numFmtId="170" fontId="17" fillId="5" borderId="16" xfId="0" applyNumberFormat="1" applyFont="1" applyFill="1" applyBorder="1"/>
    <xf numFmtId="170" fontId="17" fillId="5" borderId="37" xfId="0" applyNumberFormat="1" applyFont="1" applyFill="1" applyBorder="1"/>
    <xf numFmtId="170" fontId="18" fillId="0" borderId="0" xfId="0" applyNumberFormat="1" applyFont="1"/>
    <xf numFmtId="0" fontId="15" fillId="8" borderId="20" xfId="0" applyFont="1" applyFill="1" applyBorder="1"/>
    <xf numFmtId="0" fontId="15" fillId="8" borderId="20" xfId="0" applyFont="1" applyFill="1" applyBorder="1" applyAlignment="1">
      <alignment horizontal="right"/>
    </xf>
    <xf numFmtId="170" fontId="17" fillId="9" borderId="21" xfId="0" applyNumberFormat="1" applyFont="1" applyFill="1" applyBorder="1"/>
    <xf numFmtId="0" fontId="14" fillId="0" borderId="0" xfId="0" applyFont="1" applyAlignment="1">
      <alignment horizontal="right"/>
    </xf>
    <xf numFmtId="42" fontId="14" fillId="0" borderId="0" xfId="0" applyNumberFormat="1" applyFont="1" applyAlignment="1">
      <alignment horizontal="right" wrapText="1"/>
    </xf>
    <xf numFmtId="164" fontId="14" fillId="0" borderId="0" xfId="5" applyNumberFormat="1" applyFont="1" applyFill="1" applyBorder="1" applyAlignment="1">
      <alignment horizontal="right" wrapText="1"/>
    </xf>
    <xf numFmtId="165" fontId="5" fillId="0" borderId="5" xfId="1" applyNumberFormat="1" applyFont="1" applyFill="1" applyBorder="1" applyAlignment="1">
      <alignment horizontal="center" vertical="center"/>
    </xf>
    <xf numFmtId="164" fontId="33" fillId="13" borderId="7" xfId="0" applyNumberFormat="1" applyFont="1" applyFill="1" applyBorder="1" applyAlignment="1">
      <alignment horizontal="center"/>
    </xf>
    <xf numFmtId="164" fontId="33" fillId="13" borderId="10" xfId="0" applyNumberFormat="1" applyFont="1" applyFill="1" applyBorder="1" applyAlignment="1">
      <alignment horizontal="center"/>
    </xf>
    <xf numFmtId="164" fontId="33" fillId="13" borderId="1" xfId="0" applyNumberFormat="1" applyFont="1" applyFill="1" applyBorder="1" applyAlignment="1">
      <alignment horizontal="center"/>
    </xf>
    <xf numFmtId="0" fontId="53" fillId="3" borderId="1" xfId="0" applyFont="1" applyFill="1" applyBorder="1" applyAlignment="1">
      <alignment vertical="center"/>
    </xf>
    <xf numFmtId="0" fontId="54" fillId="3" borderId="2" xfId="0" applyFont="1" applyFill="1" applyBorder="1" applyAlignment="1">
      <alignment horizontal="center" vertical="center" wrapText="1"/>
    </xf>
    <xf numFmtId="0" fontId="55" fillId="3" borderId="2" xfId="0" applyFont="1" applyFill="1" applyBorder="1" applyAlignment="1">
      <alignment horizontal="center" vertical="center" wrapText="1"/>
    </xf>
    <xf numFmtId="0" fontId="53" fillId="14" borderId="33" xfId="0" applyFont="1" applyFill="1" applyBorder="1" applyAlignment="1">
      <alignment vertical="center"/>
    </xf>
    <xf numFmtId="0" fontId="53" fillId="14" borderId="9" xfId="0" applyFont="1" applyFill="1" applyBorder="1" applyAlignment="1">
      <alignment vertical="center"/>
    </xf>
    <xf numFmtId="0" fontId="54" fillId="3" borderId="4" xfId="0" applyFont="1" applyFill="1" applyBorder="1" applyAlignment="1">
      <alignment vertical="center"/>
    </xf>
    <xf numFmtId="165" fontId="5" fillId="0" borderId="7" xfId="1" applyNumberFormat="1" applyFont="1" applyBorder="1" applyAlignment="1">
      <alignment horizontal="center" vertical="center"/>
    </xf>
    <xf numFmtId="165" fontId="5" fillId="0" borderId="4" xfId="1" applyNumberFormat="1" applyFont="1" applyBorder="1" applyAlignment="1">
      <alignment horizontal="center" vertical="center"/>
    </xf>
    <xf numFmtId="165" fontId="6" fillId="2" borderId="5" xfId="1" applyNumberFormat="1" applyFont="1" applyFill="1" applyBorder="1" applyAlignment="1">
      <alignment horizontal="center" vertical="center"/>
    </xf>
    <xf numFmtId="165" fontId="3" fillId="0" borderId="0" xfId="0" applyNumberFormat="1" applyFont="1"/>
    <xf numFmtId="165" fontId="0" fillId="0" borderId="0" xfId="0" applyNumberFormat="1"/>
    <xf numFmtId="165" fontId="56" fillId="15" borderId="7" xfId="1" applyNumberFormat="1" applyFont="1" applyFill="1" applyBorder="1" applyAlignment="1">
      <alignment horizontal="center" vertical="center"/>
    </xf>
    <xf numFmtId="165" fontId="56" fillId="15" borderId="4" xfId="1" applyNumberFormat="1" applyFont="1" applyFill="1" applyBorder="1" applyAlignment="1">
      <alignment horizontal="center" vertical="center"/>
    </xf>
    <xf numFmtId="170" fontId="15" fillId="0" borderId="10" xfId="0" applyNumberFormat="1" applyFont="1" applyBorder="1" applyAlignment="1">
      <alignment horizontal="center" vertical="center" wrapText="1"/>
    </xf>
    <xf numFmtId="170" fontId="15" fillId="0" borderId="4" xfId="0" applyNumberFormat="1" applyFont="1" applyBorder="1" applyAlignment="1">
      <alignment horizontal="center" vertical="center" wrapText="1"/>
    </xf>
    <xf numFmtId="0" fontId="33" fillId="13" borderId="32" xfId="0" applyFont="1" applyFill="1" applyBorder="1" applyAlignment="1">
      <alignment horizontal="left" wrapText="1"/>
    </xf>
    <xf numFmtId="0" fontId="4" fillId="0" borderId="8" xfId="0" applyFont="1" applyBorder="1" applyAlignment="1">
      <alignment horizontal="center"/>
    </xf>
    <xf numFmtId="0" fontId="5" fillId="11" borderId="7" xfId="0" applyFont="1" applyFill="1" applyBorder="1" applyAlignment="1">
      <alignment horizontal="left" vertical="center"/>
    </xf>
    <xf numFmtId="0" fontId="5" fillId="11" borderId="4" xfId="0" applyFont="1" applyFill="1" applyBorder="1" applyAlignment="1">
      <alignment horizontal="left" vertical="center"/>
    </xf>
    <xf numFmtId="0" fontId="6" fillId="11" borderId="6" xfId="0" applyFont="1" applyFill="1" applyBorder="1" applyAlignment="1">
      <alignment horizontal="center" vertical="center" wrapText="1"/>
    </xf>
    <xf numFmtId="0" fontId="6" fillId="11" borderId="2" xfId="0" applyFont="1" applyFill="1" applyBorder="1" applyAlignment="1">
      <alignment horizontal="center" vertical="center" wrapText="1"/>
    </xf>
    <xf numFmtId="0" fontId="6" fillId="11" borderId="3" xfId="0" applyFont="1" applyFill="1" applyBorder="1" applyAlignment="1">
      <alignment horizontal="center" vertical="center" wrapText="1"/>
    </xf>
    <xf numFmtId="0" fontId="6" fillId="11" borderId="6" xfId="0" applyFont="1" applyFill="1" applyBorder="1" applyAlignment="1">
      <alignment horizontal="center" vertical="center"/>
    </xf>
    <xf numFmtId="0" fontId="50" fillId="11" borderId="3" xfId="0" applyFont="1" applyFill="1" applyBorder="1" applyAlignment="1">
      <alignment horizontal="center" vertical="center"/>
    </xf>
    <xf numFmtId="0" fontId="50" fillId="11" borderId="2" xfId="0" applyFont="1" applyFill="1" applyBorder="1" applyAlignment="1">
      <alignment horizontal="center" vertical="center"/>
    </xf>
  </cellXfs>
  <cellStyles count="9">
    <cellStyle name="Comma" xfId="1" builtinId="3"/>
    <cellStyle name="Comma 2" xfId="5" xr:uid="{3F44D7A3-28E8-4D03-9BB3-75F15C004E35}"/>
    <cellStyle name="Currency 2" xfId="2" xr:uid="{A286AC00-C5BA-4477-9D8A-7D2848700181}"/>
    <cellStyle name="Hyperlink 2" xfId="8" xr:uid="{1833F0E1-8BE1-4D36-8266-F31538B0A387}"/>
    <cellStyle name="Normal" xfId="0" builtinId="0"/>
    <cellStyle name="Normal 2" xfId="3" xr:uid="{79DC2493-693F-4D5D-9743-F18C1FAD57BE}"/>
    <cellStyle name="Normal_FY09_TRANS_0061" xfId="6" xr:uid="{B559871E-3293-4C30-B0C1-A86138B3277B}"/>
    <cellStyle name="Normal_Sheet1_1" xfId="7" xr:uid="{FF934A33-B3DF-4690-AB7A-88B0304312EA}"/>
    <cellStyle name="Percent 2" xfId="4" xr:uid="{1E472451-243F-4C5A-9DF0-9075F9CC336B}"/>
  </cellStyles>
  <dxfs count="4"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7772400</xdr:colOff>
      <xdr:row>3</xdr:row>
      <xdr:rowOff>57150</xdr:rowOff>
    </xdr:to>
    <xdr:pic>
      <xdr:nvPicPr>
        <xdr:cNvPr id="2" name="Picture 1" descr="Green bar for WORD TEMP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77724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45</xdr:row>
      <xdr:rowOff>0</xdr:rowOff>
    </xdr:from>
    <xdr:to>
      <xdr:col>8</xdr:col>
      <xdr:colOff>889746</xdr:colOff>
      <xdr:row>57</xdr:row>
      <xdr:rowOff>123825</xdr:rowOff>
    </xdr:to>
    <xdr:sp macro="" textlink="">
      <xdr:nvSpPr>
        <xdr:cNvPr id="2" name="AutoShape 226" descr="C:\Users\UserData\DCH9796\Temp\SNAGHTML474d335.PNG">
          <a:extLst>
            <a:ext uri="{FF2B5EF4-FFF2-40B4-BE49-F238E27FC236}">
              <a16:creationId xmlns:a16="http://schemas.microsoft.com/office/drawing/2014/main" id="{DF9FEF74-3938-486C-A8AD-3ED4FBB1E1FB}"/>
            </a:ext>
          </a:extLst>
        </xdr:cNvPr>
        <xdr:cNvSpPr>
          <a:spLocks noChangeAspect="1" noChangeArrowheads="1"/>
        </xdr:cNvSpPr>
      </xdr:nvSpPr>
      <xdr:spPr bwMode="auto">
        <a:xfrm>
          <a:off x="3114675" y="14039850"/>
          <a:ext cx="3223371" cy="2809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"/>
  <sheetViews>
    <sheetView showGridLines="0" tabSelected="1" workbookViewId="0"/>
  </sheetViews>
  <sheetFormatPr defaultRowHeight="14.4" x14ac:dyDescent="0.3"/>
  <cols>
    <col min="1" max="1" width="122" customWidth="1"/>
  </cols>
  <sheetData>
    <row r="5" spans="1:1" ht="30" x14ac:dyDescent="0.3">
      <c r="A5" s="127" t="s">
        <v>216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98BEC-E43A-4FC6-AFC5-179F5D6FBC72}">
  <dimension ref="A1:Z81"/>
  <sheetViews>
    <sheetView showGridLines="0" zoomScaleNormal="100" zoomScaleSheetLayoutView="70" workbookViewId="0">
      <pane xSplit="9" ySplit="9" topLeftCell="J10" activePane="bottomRight" state="frozen"/>
      <selection pane="topRight" activeCell="J1" sqref="J1"/>
      <selection pane="bottomLeft" activeCell="A10" sqref="A10"/>
      <selection pane="bottomRight" activeCell="N15" sqref="N15"/>
    </sheetView>
  </sheetViews>
  <sheetFormatPr defaultRowHeight="15.6" x14ac:dyDescent="0.3"/>
  <cols>
    <col min="1" max="1" width="3" bestFit="1" customWidth="1"/>
    <col min="2" max="2" width="4.6640625" style="12" customWidth="1"/>
    <col min="3" max="3" width="1.88671875" style="40" customWidth="1"/>
    <col min="4" max="4" width="1.88671875" style="37" customWidth="1"/>
    <col min="5" max="5" width="2" style="12" customWidth="1"/>
    <col min="6" max="6" width="2.6640625" style="12" customWidth="1"/>
    <col min="7" max="7" width="2" style="39" customWidth="1"/>
    <col min="8" max="8" width="47.109375" style="38" customWidth="1"/>
    <col min="9" max="9" width="25.6640625" style="38" customWidth="1"/>
    <col min="10" max="11" width="17.6640625" style="11" customWidth="1" collapsed="1"/>
    <col min="12" max="12" width="2.33203125" customWidth="1"/>
    <col min="13" max="14" width="17.6640625" style="11" customWidth="1" collapsed="1"/>
    <col min="15" max="15" width="2.33203125" customWidth="1"/>
    <col min="16" max="16" width="17.6640625" style="11" customWidth="1" collapsed="1"/>
    <col min="17" max="18" width="17.6640625" style="38" customWidth="1"/>
    <col min="19" max="19" width="2.33203125" customWidth="1"/>
    <col min="20" max="20" width="17.6640625" style="11" customWidth="1" collapsed="1"/>
    <col min="21" max="22" width="17.6640625" style="38" customWidth="1"/>
    <col min="23" max="23" width="2.33203125" customWidth="1"/>
    <col min="24" max="24" width="17.6640625" style="11" customWidth="1" collapsed="1"/>
    <col min="25" max="26" width="17.6640625" style="38" customWidth="1"/>
  </cols>
  <sheetData>
    <row r="1" spans="1:26" ht="16.2" thickBot="1" x14ac:dyDescent="0.35"/>
    <row r="2" spans="1:26" ht="21.6" thickTop="1" x14ac:dyDescent="0.4">
      <c r="B2" s="105"/>
      <c r="C2" s="104"/>
      <c r="D2" s="104"/>
      <c r="E2" s="98"/>
      <c r="F2" s="98"/>
      <c r="G2" s="103"/>
      <c r="H2" s="102"/>
      <c r="I2" s="102"/>
      <c r="J2" s="190"/>
      <c r="K2" s="98"/>
      <c r="L2" s="101"/>
      <c r="M2" s="98"/>
      <c r="N2" s="190"/>
      <c r="O2" s="101"/>
      <c r="P2" s="97" t="s">
        <v>172</v>
      </c>
      <c r="Q2" s="99"/>
      <c r="R2" s="191"/>
      <c r="S2" s="101"/>
      <c r="T2" s="98"/>
      <c r="U2" s="99"/>
      <c r="V2" s="191"/>
      <c r="W2" s="101"/>
      <c r="X2" s="98"/>
      <c r="Y2" s="99"/>
      <c r="Z2" s="100" t="s">
        <v>33</v>
      </c>
    </row>
    <row r="3" spans="1:26" ht="24" customHeight="1" x14ac:dyDescent="0.4">
      <c r="B3" s="96"/>
      <c r="C3" s="95"/>
      <c r="D3" s="95"/>
      <c r="E3" s="13"/>
      <c r="F3" s="13"/>
      <c r="H3" s="42"/>
      <c r="I3" s="42"/>
      <c r="K3" s="13"/>
      <c r="M3" s="13"/>
      <c r="P3" s="151" t="s">
        <v>195</v>
      </c>
      <c r="Q3" s="15"/>
      <c r="R3" s="192"/>
      <c r="T3" s="13"/>
      <c r="U3" s="15"/>
      <c r="V3" s="192"/>
      <c r="X3" s="13"/>
      <c r="Y3" s="15"/>
      <c r="Z3" s="94"/>
    </row>
    <row r="4" spans="1:26" ht="16.5" customHeight="1" x14ac:dyDescent="0.3">
      <c r="B4" s="93" t="s">
        <v>73</v>
      </c>
      <c r="C4" s="39"/>
      <c r="D4" s="39"/>
      <c r="E4" s="36"/>
      <c r="F4" s="36"/>
      <c r="H4" s="36"/>
      <c r="I4" s="36"/>
      <c r="K4" s="13"/>
      <c r="M4" s="13"/>
      <c r="P4" s="15"/>
      <c r="Q4" s="15"/>
      <c r="R4" s="12"/>
      <c r="T4" s="13"/>
      <c r="U4" s="15"/>
      <c r="V4" s="12"/>
      <c r="X4" s="13"/>
      <c r="Y4" s="15"/>
      <c r="Z4" s="92"/>
    </row>
    <row r="5" spans="1:26" ht="16.5" customHeight="1" thickBot="1" x14ac:dyDescent="0.35">
      <c r="B5" s="91"/>
      <c r="C5" s="90"/>
      <c r="D5" s="90"/>
      <c r="E5" s="90"/>
      <c r="F5" s="90"/>
      <c r="G5" s="90"/>
      <c r="H5" s="90"/>
      <c r="I5" s="90"/>
      <c r="J5" s="193"/>
      <c r="K5" s="87"/>
      <c r="L5" s="89"/>
      <c r="M5" s="87"/>
      <c r="N5" s="193"/>
      <c r="O5" s="89"/>
      <c r="P5" s="86" t="s">
        <v>35</v>
      </c>
      <c r="Q5" s="86"/>
      <c r="R5" s="194"/>
      <c r="S5" s="89"/>
      <c r="T5" s="87"/>
      <c r="U5" s="86"/>
      <c r="V5" s="194"/>
      <c r="W5" s="89"/>
      <c r="X5" s="87"/>
      <c r="Y5" s="86"/>
      <c r="Z5" s="88"/>
    </row>
    <row r="6" spans="1:26" ht="12.75" customHeight="1" thickTop="1" thickBot="1" x14ac:dyDescent="0.35">
      <c r="B6" s="16"/>
      <c r="C6" s="41"/>
      <c r="D6" s="12"/>
      <c r="J6" s="36"/>
      <c r="K6" s="36"/>
      <c r="M6" s="36"/>
      <c r="N6" s="36"/>
      <c r="P6" s="36"/>
      <c r="T6" s="36"/>
      <c r="X6" s="36"/>
    </row>
    <row r="7" spans="1:26" ht="18" customHeight="1" thickBot="1" x14ac:dyDescent="0.45">
      <c r="B7" s="16"/>
      <c r="C7" s="84"/>
      <c r="E7" s="37"/>
      <c r="F7" s="37"/>
      <c r="G7" s="37"/>
      <c r="H7" s="37"/>
      <c r="I7" s="37"/>
      <c r="J7" s="80" t="s">
        <v>36</v>
      </c>
      <c r="K7" s="14" t="s">
        <v>37</v>
      </c>
      <c r="M7" s="80" t="s">
        <v>38</v>
      </c>
      <c r="N7" s="14" t="s">
        <v>39</v>
      </c>
      <c r="P7" s="85" t="s">
        <v>196</v>
      </c>
      <c r="Q7" s="85" t="s">
        <v>197</v>
      </c>
      <c r="R7" s="85" t="s">
        <v>198</v>
      </c>
      <c r="T7" s="85" t="s">
        <v>199</v>
      </c>
      <c r="U7" s="85" t="s">
        <v>200</v>
      </c>
      <c r="V7" s="85" t="s">
        <v>201</v>
      </c>
      <c r="X7" s="85" t="s">
        <v>202</v>
      </c>
      <c r="Y7" s="85" t="s">
        <v>203</v>
      </c>
      <c r="Z7" s="85" t="s">
        <v>204</v>
      </c>
    </row>
    <row r="8" spans="1:26" ht="18" customHeight="1" thickBot="1" x14ac:dyDescent="0.45">
      <c r="B8" s="16"/>
      <c r="C8" s="84"/>
      <c r="E8" s="37"/>
      <c r="F8" s="37"/>
      <c r="G8" s="37"/>
      <c r="H8" s="37"/>
      <c r="I8" s="37"/>
      <c r="J8" s="82" t="s">
        <v>175</v>
      </c>
      <c r="K8" s="81" t="s">
        <v>176</v>
      </c>
      <c r="L8" s="83"/>
      <c r="M8" s="82" t="s">
        <v>177</v>
      </c>
      <c r="N8" s="81" t="s">
        <v>178</v>
      </c>
      <c r="O8" s="83"/>
      <c r="P8" s="82" t="s">
        <v>179</v>
      </c>
      <c r="Q8" s="82" t="s">
        <v>180</v>
      </c>
      <c r="R8" s="81" t="s">
        <v>181</v>
      </c>
      <c r="T8" s="82" t="s">
        <v>179</v>
      </c>
      <c r="U8" s="82" t="s">
        <v>180</v>
      </c>
      <c r="V8" s="81" t="s">
        <v>181</v>
      </c>
      <c r="X8" s="82" t="s">
        <v>179</v>
      </c>
      <c r="Y8" s="82" t="s">
        <v>180</v>
      </c>
      <c r="Z8" s="81" t="s">
        <v>181</v>
      </c>
    </row>
    <row r="9" spans="1:26" ht="46.5" customHeight="1" thickBot="1" x14ac:dyDescent="0.35">
      <c r="B9" s="16"/>
      <c r="C9" s="79"/>
      <c r="D9" s="10"/>
      <c r="E9" s="10"/>
      <c r="F9" s="10"/>
      <c r="J9" s="78" t="s">
        <v>2</v>
      </c>
      <c r="K9" s="195" t="s">
        <v>2</v>
      </c>
      <c r="M9" s="78" t="s">
        <v>3</v>
      </c>
      <c r="N9" s="195" t="s">
        <v>3</v>
      </c>
      <c r="P9" s="77" t="s">
        <v>4</v>
      </c>
      <c r="Q9" s="77" t="s">
        <v>4</v>
      </c>
      <c r="R9" s="77" t="s">
        <v>4</v>
      </c>
      <c r="T9" s="77" t="s">
        <v>205</v>
      </c>
      <c r="U9" s="77" t="s">
        <v>205</v>
      </c>
      <c r="V9" s="77" t="s">
        <v>205</v>
      </c>
      <c r="X9" s="77" t="s">
        <v>207</v>
      </c>
      <c r="Y9" s="77" t="s">
        <v>207</v>
      </c>
      <c r="Z9" s="77" t="s">
        <v>207</v>
      </c>
    </row>
    <row r="10" spans="1:26" ht="19.5" customHeight="1" x14ac:dyDescent="0.3">
      <c r="B10" s="50"/>
      <c r="C10" s="48"/>
      <c r="D10" s="44"/>
      <c r="E10" s="61" t="s">
        <v>120</v>
      </c>
      <c r="F10" s="44"/>
      <c r="G10" s="44"/>
      <c r="H10" s="60"/>
      <c r="I10" s="60"/>
      <c r="J10" s="47"/>
      <c r="K10" s="56"/>
      <c r="M10" s="47"/>
      <c r="N10" s="56"/>
      <c r="P10" s="47"/>
      <c r="Q10" s="56"/>
      <c r="R10" s="56"/>
      <c r="T10" s="47"/>
      <c r="U10" s="56"/>
      <c r="V10" s="56"/>
      <c r="X10" s="47"/>
      <c r="Y10" s="56"/>
      <c r="Z10" s="56"/>
    </row>
    <row r="11" spans="1:26" ht="17.399999999999999" x14ac:dyDescent="0.3">
      <c r="B11" s="50"/>
      <c r="C11" s="48"/>
      <c r="D11" s="48"/>
      <c r="E11" s="48"/>
      <c r="F11" s="69" t="s">
        <v>75</v>
      </c>
      <c r="G11" s="44"/>
      <c r="H11" s="57"/>
      <c r="I11" s="57"/>
      <c r="J11" s="47"/>
      <c r="K11" s="56"/>
      <c r="M11" s="47"/>
      <c r="N11" s="56"/>
      <c r="P11" s="47"/>
      <c r="Q11" s="56"/>
      <c r="R11" s="56"/>
      <c r="T11" s="47"/>
      <c r="U11" s="56"/>
      <c r="V11" s="56"/>
      <c r="X11" s="47"/>
      <c r="Y11" s="56"/>
      <c r="Z11" s="56"/>
    </row>
    <row r="12" spans="1:26" ht="18" customHeight="1" x14ac:dyDescent="0.3">
      <c r="B12" s="50"/>
      <c r="C12" s="49"/>
      <c r="D12" s="49"/>
      <c r="E12" s="49"/>
      <c r="F12" s="67"/>
      <c r="G12" s="68" t="s">
        <v>11</v>
      </c>
      <c r="H12" s="44"/>
      <c r="I12" s="44"/>
      <c r="J12" s="47"/>
      <c r="K12" s="56"/>
      <c r="M12" s="47"/>
      <c r="N12" s="56"/>
      <c r="P12" s="47"/>
      <c r="Q12" s="56"/>
      <c r="R12" s="56"/>
      <c r="T12" s="47"/>
      <c r="U12" s="56"/>
      <c r="V12" s="56"/>
      <c r="X12" s="47"/>
      <c r="Y12" s="56"/>
      <c r="Z12" s="56"/>
    </row>
    <row r="13" spans="1:26" ht="15.75" customHeight="1" x14ac:dyDescent="0.3">
      <c r="A13">
        <v>1</v>
      </c>
      <c r="B13" s="50"/>
      <c r="C13" s="48"/>
      <c r="D13" s="48"/>
      <c r="E13" s="48"/>
      <c r="F13" s="67"/>
      <c r="G13" s="75"/>
      <c r="H13" s="57" t="s">
        <v>77</v>
      </c>
      <c r="I13" s="57"/>
      <c r="J13" s="47">
        <v>2430447.38</v>
      </c>
      <c r="K13" s="56">
        <v>2596299.2499999991</v>
      </c>
      <c r="M13" s="47">
        <v>3706.9680000000003</v>
      </c>
      <c r="N13" s="56">
        <v>3706.971</v>
      </c>
      <c r="P13" s="47">
        <v>2802272.301</v>
      </c>
      <c r="Q13" s="56">
        <v>2889325.8859999999</v>
      </c>
      <c r="R13" s="56">
        <v>2978820.3969999999</v>
      </c>
      <c r="T13" s="47">
        <v>2802272.39</v>
      </c>
      <c r="U13" s="56">
        <v>2889325.89</v>
      </c>
      <c r="V13" s="56">
        <v>2978820.39</v>
      </c>
      <c r="X13" s="47">
        <v>0</v>
      </c>
      <c r="Y13" s="56">
        <v>0</v>
      </c>
      <c r="Z13" s="56">
        <v>0</v>
      </c>
    </row>
    <row r="14" spans="1:26" ht="15.75" customHeight="1" x14ac:dyDescent="0.3">
      <c r="A14">
        <v>2</v>
      </c>
      <c r="B14" s="50"/>
      <c r="C14" s="48"/>
      <c r="D14" s="48"/>
      <c r="E14" s="48"/>
      <c r="F14" s="44"/>
      <c r="G14" s="74"/>
      <c r="H14" s="76" t="s">
        <v>171</v>
      </c>
      <c r="I14" s="76"/>
      <c r="J14" s="47">
        <v>1166428.49</v>
      </c>
      <c r="K14" s="56">
        <v>1246947.8899999997</v>
      </c>
      <c r="M14" s="47">
        <v>773936.06499999994</v>
      </c>
      <c r="N14" s="56">
        <v>792268.51699999999</v>
      </c>
      <c r="P14" s="47">
        <v>566998.20400000003</v>
      </c>
      <c r="Q14" s="56">
        <v>582977.63800000004</v>
      </c>
      <c r="R14" s="56">
        <v>631831.321</v>
      </c>
      <c r="T14" s="47">
        <v>748494.72</v>
      </c>
      <c r="U14" s="56">
        <v>779852.47</v>
      </c>
      <c r="V14" s="56">
        <v>825307.32000000007</v>
      </c>
      <c r="X14" s="47">
        <v>181496.51599999995</v>
      </c>
      <c r="Y14" s="56">
        <v>196874.83199999994</v>
      </c>
      <c r="Z14" s="56">
        <v>193475.99900000007</v>
      </c>
    </row>
    <row r="15" spans="1:26" ht="15.75" customHeight="1" x14ac:dyDescent="0.3">
      <c r="A15">
        <v>3</v>
      </c>
      <c r="B15" s="50"/>
      <c r="C15" s="49"/>
      <c r="D15" s="48"/>
      <c r="E15" s="48"/>
      <c r="F15" s="67"/>
      <c r="G15" s="75"/>
      <c r="H15" s="57" t="s">
        <v>170</v>
      </c>
      <c r="I15" s="57"/>
      <c r="J15" s="47">
        <v>14029603.32</v>
      </c>
      <c r="K15" s="56">
        <v>16488946.27</v>
      </c>
      <c r="M15" s="47">
        <v>24483526.791999999</v>
      </c>
      <c r="N15" s="56">
        <v>24922627.692000002</v>
      </c>
      <c r="P15" s="47">
        <v>22651489.357000001</v>
      </c>
      <c r="Q15" s="56">
        <v>23606332.009</v>
      </c>
      <c r="R15" s="56">
        <v>24733688.640999999</v>
      </c>
      <c r="T15" s="47">
        <v>22651489.239999998</v>
      </c>
      <c r="U15" s="56">
        <v>23606331.859999999</v>
      </c>
      <c r="V15" s="56">
        <v>24733688.84</v>
      </c>
      <c r="X15" s="47">
        <v>0</v>
      </c>
      <c r="Y15" s="56">
        <v>0</v>
      </c>
      <c r="Z15" s="56">
        <v>0</v>
      </c>
    </row>
    <row r="16" spans="1:26" ht="15.75" customHeight="1" x14ac:dyDescent="0.3">
      <c r="A16">
        <v>4</v>
      </c>
      <c r="B16" s="50"/>
      <c r="C16" s="49"/>
      <c r="D16" s="48"/>
      <c r="E16" s="48"/>
      <c r="F16" s="44"/>
      <c r="G16" s="75"/>
      <c r="H16" s="57" t="s">
        <v>169</v>
      </c>
      <c r="I16" s="57"/>
      <c r="J16" s="47">
        <v>10181147.869999999</v>
      </c>
      <c r="K16" s="56">
        <v>2149944.79</v>
      </c>
      <c r="M16" s="47">
        <v>6467947.8260000004</v>
      </c>
      <c r="N16" s="56">
        <v>6492489.0099999998</v>
      </c>
      <c r="P16" s="47">
        <v>5298661.284</v>
      </c>
      <c r="Q16" s="56">
        <v>5300945.148</v>
      </c>
      <c r="R16" s="56">
        <v>5302852.1880000001</v>
      </c>
      <c r="T16" s="47">
        <v>5298661.32</v>
      </c>
      <c r="U16" s="56">
        <v>5300945.16</v>
      </c>
      <c r="V16" s="56">
        <v>5302852.2</v>
      </c>
      <c r="X16" s="47">
        <v>0</v>
      </c>
      <c r="Y16" s="56">
        <v>0</v>
      </c>
      <c r="Z16" s="56">
        <v>0</v>
      </c>
    </row>
    <row r="17" spans="1:26" ht="15.75" customHeight="1" x14ac:dyDescent="0.3">
      <c r="A17">
        <v>5</v>
      </c>
      <c r="B17" s="50"/>
      <c r="C17" s="48"/>
      <c r="D17" s="49"/>
      <c r="E17" s="49"/>
      <c r="F17" s="67"/>
      <c r="G17" s="75"/>
      <c r="H17" s="57" t="s">
        <v>168</v>
      </c>
      <c r="I17" s="57"/>
      <c r="J17" s="47">
        <v>28244165.140000012</v>
      </c>
      <c r="K17" s="56">
        <v>31939533.480000008</v>
      </c>
      <c r="M17" s="47">
        <v>33567925.387000002</v>
      </c>
      <c r="N17" s="56">
        <v>34142956.741999999</v>
      </c>
      <c r="P17" s="47">
        <v>39327773.923</v>
      </c>
      <c r="Q17" s="56">
        <v>40415936.945</v>
      </c>
      <c r="R17" s="56">
        <v>41828753.241999999</v>
      </c>
      <c r="T17" s="47">
        <v>39327774.030000001</v>
      </c>
      <c r="U17" s="56">
        <v>40415937.329999998</v>
      </c>
      <c r="V17" s="56">
        <v>41828753.100000001</v>
      </c>
      <c r="X17" s="47">
        <v>0</v>
      </c>
      <c r="Y17" s="56">
        <v>0</v>
      </c>
      <c r="Z17" s="56">
        <v>0</v>
      </c>
    </row>
    <row r="18" spans="1:26" ht="15.75" customHeight="1" x14ac:dyDescent="0.3">
      <c r="A18">
        <v>6</v>
      </c>
      <c r="B18" s="50"/>
      <c r="C18" s="48"/>
      <c r="D18" s="48"/>
      <c r="E18" s="48"/>
      <c r="F18" s="67"/>
      <c r="G18" s="75"/>
      <c r="H18" s="57" t="s">
        <v>167</v>
      </c>
      <c r="I18" s="57"/>
      <c r="J18" s="47">
        <v>2498419.23</v>
      </c>
      <c r="K18" s="56">
        <v>2709942.58</v>
      </c>
      <c r="M18" s="47">
        <v>2725060.463</v>
      </c>
      <c r="N18" s="56">
        <v>2749551.6460000002</v>
      </c>
      <c r="P18" s="47">
        <v>3444271.1770000001</v>
      </c>
      <c r="Q18" s="56">
        <v>3513085.2659999998</v>
      </c>
      <c r="R18" s="56">
        <v>3582543.8760000002</v>
      </c>
      <c r="T18" s="47">
        <v>3444271.09</v>
      </c>
      <c r="U18" s="56">
        <v>3513085.24</v>
      </c>
      <c r="V18" s="56">
        <v>3582543.96</v>
      </c>
      <c r="X18" s="47">
        <v>0</v>
      </c>
      <c r="Y18" s="56">
        <v>0</v>
      </c>
      <c r="Z18" s="56">
        <v>0</v>
      </c>
    </row>
    <row r="19" spans="1:26" ht="15.75" customHeight="1" x14ac:dyDescent="0.3">
      <c r="A19">
        <v>7</v>
      </c>
      <c r="B19" s="50"/>
      <c r="C19" s="48"/>
      <c r="D19" s="48"/>
      <c r="E19" s="48"/>
      <c r="F19" s="67"/>
      <c r="G19" s="75"/>
      <c r="H19" s="57" t="s">
        <v>166</v>
      </c>
      <c r="I19" s="57"/>
      <c r="J19" s="47">
        <v>1848113.2200000002</v>
      </c>
      <c r="K19" s="56">
        <v>3119727.9299999997</v>
      </c>
      <c r="M19" s="47">
        <v>3231374.8309999998</v>
      </c>
      <c r="N19" s="56">
        <v>3337103.79</v>
      </c>
      <c r="P19" s="47">
        <v>4404418.6660000002</v>
      </c>
      <c r="Q19" s="56">
        <v>4572244.6059999997</v>
      </c>
      <c r="R19" s="56">
        <v>4784957.3380000005</v>
      </c>
      <c r="T19" s="47">
        <v>4404418.5</v>
      </c>
      <c r="U19" s="56">
        <v>4572244.5</v>
      </c>
      <c r="V19" s="56">
        <v>4784957.46</v>
      </c>
      <c r="X19" s="47">
        <v>0</v>
      </c>
      <c r="Y19" s="56">
        <v>0</v>
      </c>
      <c r="Z19" s="56">
        <v>0</v>
      </c>
    </row>
    <row r="20" spans="1:26" ht="15.75" customHeight="1" x14ac:dyDescent="0.3">
      <c r="A20">
        <v>8</v>
      </c>
      <c r="B20" s="50"/>
      <c r="C20" s="49"/>
      <c r="D20" s="48"/>
      <c r="E20" s="48"/>
      <c r="F20" s="44"/>
      <c r="G20" s="75"/>
      <c r="H20" s="57" t="s">
        <v>165</v>
      </c>
      <c r="I20" s="57"/>
      <c r="J20" s="47">
        <v>0</v>
      </c>
      <c r="K20" s="56">
        <v>0</v>
      </c>
      <c r="M20" s="47">
        <v>0</v>
      </c>
      <c r="N20" s="56">
        <v>0</v>
      </c>
      <c r="P20" s="47">
        <v>0</v>
      </c>
      <c r="Q20" s="56">
        <v>0</v>
      </c>
      <c r="R20" s="56">
        <v>0</v>
      </c>
      <c r="T20" s="47">
        <v>0</v>
      </c>
      <c r="U20" s="56">
        <v>0</v>
      </c>
      <c r="V20" s="56">
        <v>0</v>
      </c>
      <c r="X20" s="47">
        <v>0</v>
      </c>
      <c r="Y20" s="56">
        <v>0</v>
      </c>
      <c r="Z20" s="56">
        <v>0</v>
      </c>
    </row>
    <row r="21" spans="1:26" ht="15.75" customHeight="1" x14ac:dyDescent="0.3">
      <c r="A21">
        <v>9</v>
      </c>
      <c r="B21" s="50"/>
      <c r="C21" s="48"/>
      <c r="D21" s="48"/>
      <c r="E21" s="48"/>
      <c r="F21" s="44"/>
      <c r="G21" s="74"/>
      <c r="H21" s="76" t="s">
        <v>81</v>
      </c>
      <c r="I21" s="57"/>
      <c r="J21" s="47">
        <v>11311433.189999999</v>
      </c>
      <c r="K21" s="56">
        <v>8892410.3199999984</v>
      </c>
      <c r="M21" s="47">
        <v>14807718.528000001</v>
      </c>
      <c r="N21" s="56">
        <v>15218567.001</v>
      </c>
      <c r="P21" s="47">
        <v>10276975.932</v>
      </c>
      <c r="Q21" s="56">
        <v>11945770.041999999</v>
      </c>
      <c r="R21" s="56">
        <v>13227780.604</v>
      </c>
      <c r="T21" s="47">
        <v>10276975.960000001</v>
      </c>
      <c r="U21" s="56">
        <v>11945770.029999999</v>
      </c>
      <c r="V21" s="56">
        <v>13227780.699999999</v>
      </c>
      <c r="X21" s="47">
        <v>0</v>
      </c>
      <c r="Y21" s="56">
        <v>0</v>
      </c>
      <c r="Z21" s="56">
        <v>0</v>
      </c>
    </row>
    <row r="22" spans="1:26" ht="15.75" customHeight="1" x14ac:dyDescent="0.3">
      <c r="A22">
        <v>10</v>
      </c>
      <c r="B22" s="50"/>
      <c r="C22" s="49"/>
      <c r="D22" s="48"/>
      <c r="E22" s="48"/>
      <c r="F22" s="44"/>
      <c r="G22" s="75"/>
      <c r="H22" s="57" t="s">
        <v>164</v>
      </c>
      <c r="I22" s="57"/>
      <c r="J22" s="47">
        <v>230443.71999999997</v>
      </c>
      <c r="K22" s="56">
        <v>275282.79999999993</v>
      </c>
      <c r="M22" s="47">
        <v>132031.67999999999</v>
      </c>
      <c r="N22" s="56">
        <v>140624.13800000001</v>
      </c>
      <c r="P22" s="47">
        <v>113598.192</v>
      </c>
      <c r="Q22" s="56">
        <v>119633.796</v>
      </c>
      <c r="R22" s="56">
        <v>125605.46400000001</v>
      </c>
      <c r="T22" s="47">
        <v>113598.12</v>
      </c>
      <c r="U22" s="56">
        <v>119633.76000000001</v>
      </c>
      <c r="V22" s="56">
        <v>125605.56</v>
      </c>
      <c r="X22" s="47">
        <v>0</v>
      </c>
      <c r="Y22" s="56">
        <v>0</v>
      </c>
      <c r="Z22" s="56">
        <v>0</v>
      </c>
    </row>
    <row r="23" spans="1:26" ht="15.75" customHeight="1" x14ac:dyDescent="0.3">
      <c r="A23">
        <v>11</v>
      </c>
      <c r="B23" s="50"/>
      <c r="C23" s="48"/>
      <c r="D23" s="49"/>
      <c r="E23" s="49"/>
      <c r="F23" s="44"/>
      <c r="G23" s="74"/>
      <c r="H23" s="57" t="s">
        <v>163</v>
      </c>
      <c r="I23" s="57"/>
      <c r="J23" s="47">
        <v>134237.08000000002</v>
      </c>
      <c r="K23" s="56">
        <v>147477.91</v>
      </c>
      <c r="M23" s="47">
        <v>0</v>
      </c>
      <c r="N23" s="56">
        <v>0</v>
      </c>
      <c r="P23" s="47">
        <v>113445.912</v>
      </c>
      <c r="Q23" s="56">
        <v>117280.56</v>
      </c>
      <c r="R23" s="56">
        <v>121185.25199999999</v>
      </c>
      <c r="T23" s="47">
        <v>113445.96</v>
      </c>
      <c r="U23" s="56">
        <v>117280.56</v>
      </c>
      <c r="V23" s="56">
        <v>121185.24</v>
      </c>
      <c r="X23" s="47">
        <v>0</v>
      </c>
      <c r="Y23" s="56">
        <v>0</v>
      </c>
      <c r="Z23" s="56">
        <v>0</v>
      </c>
    </row>
    <row r="24" spans="1:26" ht="15.75" customHeight="1" x14ac:dyDescent="0.3">
      <c r="A24">
        <v>12</v>
      </c>
      <c r="B24" s="50"/>
      <c r="C24" s="48"/>
      <c r="D24" s="49"/>
      <c r="E24" s="49"/>
      <c r="F24" s="44"/>
      <c r="G24" s="74"/>
      <c r="H24" s="76" t="s">
        <v>162</v>
      </c>
      <c r="I24" s="57"/>
      <c r="J24" s="47">
        <v>6386892.21</v>
      </c>
      <c r="K24" s="56">
        <v>7554684.3799999999</v>
      </c>
      <c r="M24" s="47">
        <v>5262105.2470000004</v>
      </c>
      <c r="N24" s="56">
        <v>5823304.3130000001</v>
      </c>
      <c r="P24" s="47">
        <v>2353056.9470000002</v>
      </c>
      <c r="Q24" s="56">
        <v>3033536.6949999998</v>
      </c>
      <c r="R24" s="56">
        <v>3777223.4380000001</v>
      </c>
      <c r="T24" s="47">
        <v>2353056.71</v>
      </c>
      <c r="U24" s="56">
        <v>3033536.46</v>
      </c>
      <c r="V24" s="56">
        <v>3777223.2800000003</v>
      </c>
      <c r="X24" s="47">
        <v>0</v>
      </c>
      <c r="Y24" s="56">
        <v>0</v>
      </c>
      <c r="Z24" s="56">
        <v>0</v>
      </c>
    </row>
    <row r="25" spans="1:26" ht="15.75" customHeight="1" x14ac:dyDescent="0.3">
      <c r="A25">
        <v>13</v>
      </c>
      <c r="B25" s="50"/>
      <c r="C25" s="48"/>
      <c r="D25" s="48"/>
      <c r="E25" s="48"/>
      <c r="F25" s="44"/>
      <c r="G25" s="74"/>
      <c r="H25" s="57" t="s">
        <v>161</v>
      </c>
      <c r="I25" s="57"/>
      <c r="J25" s="47">
        <v>11950763.059999999</v>
      </c>
      <c r="K25" s="56">
        <v>14011319.750000002</v>
      </c>
      <c r="M25" s="47">
        <v>10581583.601</v>
      </c>
      <c r="N25" s="56">
        <v>10764849.123</v>
      </c>
      <c r="P25" s="47">
        <v>12221255.782</v>
      </c>
      <c r="Q25" s="56">
        <v>12345326.494000001</v>
      </c>
      <c r="R25" s="56">
        <v>12444930.91</v>
      </c>
      <c r="T25" s="47">
        <v>12221255.74</v>
      </c>
      <c r="U25" s="56">
        <v>12345326</v>
      </c>
      <c r="V25" s="56">
        <v>12444930.960000001</v>
      </c>
      <c r="X25" s="47">
        <v>0</v>
      </c>
      <c r="Y25" s="56">
        <v>0</v>
      </c>
      <c r="Z25" s="56">
        <v>0</v>
      </c>
    </row>
    <row r="26" spans="1:26" ht="15.75" customHeight="1" x14ac:dyDescent="0.3">
      <c r="A26">
        <v>14</v>
      </c>
      <c r="B26" s="50"/>
      <c r="C26" s="48"/>
      <c r="D26" s="48"/>
      <c r="E26" s="48"/>
      <c r="F26" s="67"/>
      <c r="G26" s="75"/>
      <c r="H26" s="57" t="s">
        <v>160</v>
      </c>
      <c r="I26" s="57"/>
      <c r="J26" s="47">
        <v>22326427.800000008</v>
      </c>
      <c r="K26" s="56">
        <v>19509002.77</v>
      </c>
      <c r="M26" s="47">
        <v>28589495.545000002</v>
      </c>
      <c r="N26" s="56">
        <v>29070688.934999999</v>
      </c>
      <c r="P26" s="47">
        <v>27607231.636</v>
      </c>
      <c r="Q26" s="56">
        <v>29973900.484000001</v>
      </c>
      <c r="R26" s="56">
        <v>31280601.620000001</v>
      </c>
      <c r="T26" s="47">
        <v>27607232.23</v>
      </c>
      <c r="U26" s="56">
        <v>29973899.960000001</v>
      </c>
      <c r="V26" s="56">
        <v>31280601.91</v>
      </c>
      <c r="X26" s="47">
        <v>0</v>
      </c>
      <c r="Y26" s="56">
        <v>0</v>
      </c>
      <c r="Z26" s="56">
        <v>0</v>
      </c>
    </row>
    <row r="27" spans="1:26" ht="15.75" customHeight="1" x14ac:dyDescent="0.3">
      <c r="A27">
        <v>15</v>
      </c>
      <c r="B27" s="50"/>
      <c r="C27" s="48"/>
      <c r="D27" s="49"/>
      <c r="E27" s="49"/>
      <c r="F27" s="44"/>
      <c r="G27" s="75"/>
      <c r="H27" s="57" t="s">
        <v>159</v>
      </c>
      <c r="I27" s="57"/>
      <c r="J27" s="47">
        <v>4203259.4800000004</v>
      </c>
      <c r="K27" s="56">
        <v>4441667.3599999985</v>
      </c>
      <c r="M27" s="47">
        <v>5633440.3480000002</v>
      </c>
      <c r="N27" s="56">
        <v>5792713.2390000001</v>
      </c>
      <c r="P27" s="47">
        <v>5454554.2609999999</v>
      </c>
      <c r="Q27" s="56">
        <v>5699262.2199999997</v>
      </c>
      <c r="R27" s="56">
        <v>5969811.1390000004</v>
      </c>
      <c r="T27" s="47">
        <v>5454554.1100000003</v>
      </c>
      <c r="U27" s="56">
        <v>5699262.2800000003</v>
      </c>
      <c r="V27" s="56">
        <v>5969811.1699999999</v>
      </c>
      <c r="X27" s="47">
        <v>0</v>
      </c>
      <c r="Y27" s="56">
        <v>0</v>
      </c>
      <c r="Z27" s="56">
        <v>0</v>
      </c>
    </row>
    <row r="28" spans="1:26" ht="15.75" customHeight="1" x14ac:dyDescent="0.3">
      <c r="A28">
        <v>16</v>
      </c>
      <c r="B28" s="50"/>
      <c r="C28" s="48"/>
      <c r="D28" s="49"/>
      <c r="E28" s="49"/>
      <c r="F28" s="44"/>
      <c r="G28" s="75"/>
      <c r="H28" s="57" t="s">
        <v>158</v>
      </c>
      <c r="I28" s="57"/>
      <c r="J28" s="47">
        <v>22274974.889999952</v>
      </c>
      <c r="K28" s="56">
        <v>22849679.330000218</v>
      </c>
      <c r="M28" s="47">
        <v>28136820.967999998</v>
      </c>
      <c r="N28" s="56">
        <v>29077590.337000001</v>
      </c>
      <c r="P28" s="47">
        <v>24054579.649999999</v>
      </c>
      <c r="Q28" s="56">
        <v>25291633.085000001</v>
      </c>
      <c r="R28" s="56">
        <v>26449332.096000001</v>
      </c>
      <c r="T28" s="47">
        <v>24054579.579999998</v>
      </c>
      <c r="U28" s="56">
        <v>25291632.550000001</v>
      </c>
      <c r="V28" s="56">
        <v>26449332.690000001</v>
      </c>
      <c r="X28" s="47">
        <v>0</v>
      </c>
      <c r="Y28" s="56">
        <v>0</v>
      </c>
      <c r="Z28" s="56">
        <v>0</v>
      </c>
    </row>
    <row r="29" spans="1:26" ht="15.75" customHeight="1" x14ac:dyDescent="0.3">
      <c r="A29">
        <v>17</v>
      </c>
      <c r="B29" s="50"/>
      <c r="C29" s="49"/>
      <c r="D29" s="49"/>
      <c r="E29" s="49"/>
      <c r="F29" s="44"/>
      <c r="G29" s="75"/>
      <c r="H29" s="57" t="s">
        <v>157</v>
      </c>
      <c r="I29" s="57"/>
      <c r="J29" s="47">
        <v>1924313.87</v>
      </c>
      <c r="K29" s="56">
        <v>1898427.1499999997</v>
      </c>
      <c r="M29" s="47">
        <v>1688340.385</v>
      </c>
      <c r="N29" s="56">
        <v>1712831.5530000001</v>
      </c>
      <c r="P29" s="47">
        <v>2341090.7239999999</v>
      </c>
      <c r="Q29" s="56">
        <v>2651282.4849999999</v>
      </c>
      <c r="R29" s="56">
        <v>2980724.3480000002</v>
      </c>
      <c r="T29" s="47">
        <v>2341090.79</v>
      </c>
      <c r="U29" s="56">
        <v>2651282.52</v>
      </c>
      <c r="V29" s="56">
        <v>2980724.45</v>
      </c>
      <c r="X29" s="47">
        <v>0</v>
      </c>
      <c r="Y29" s="56">
        <v>0</v>
      </c>
      <c r="Z29" s="56">
        <v>0</v>
      </c>
    </row>
    <row r="30" spans="1:26" ht="15.75" customHeight="1" x14ac:dyDescent="0.3">
      <c r="A30">
        <v>18</v>
      </c>
      <c r="B30" s="50"/>
      <c r="C30" s="49"/>
      <c r="D30" s="48"/>
      <c r="E30" s="48"/>
      <c r="F30" s="59"/>
      <c r="G30" s="74"/>
      <c r="H30" s="57" t="s">
        <v>156</v>
      </c>
      <c r="I30" s="57"/>
      <c r="J30" s="47">
        <v>5752160.669999999</v>
      </c>
      <c r="K30" s="56">
        <v>6072945.2000000002</v>
      </c>
      <c r="M30" s="47">
        <v>6217389.1430000002</v>
      </c>
      <c r="N30" s="56">
        <v>6290862.6469999999</v>
      </c>
      <c r="P30" s="47">
        <v>9637834.1510000005</v>
      </c>
      <c r="Q30" s="56">
        <v>10197242.163000001</v>
      </c>
      <c r="R30" s="56">
        <v>10747087.047</v>
      </c>
      <c r="T30" s="47">
        <v>9637834.1899999995</v>
      </c>
      <c r="U30" s="56">
        <v>10197242.289999999</v>
      </c>
      <c r="V30" s="56">
        <v>10747087.199999999</v>
      </c>
      <c r="X30" s="47">
        <v>0</v>
      </c>
      <c r="Y30" s="56">
        <v>0</v>
      </c>
      <c r="Z30" s="56">
        <v>0</v>
      </c>
    </row>
    <row r="31" spans="1:26" ht="15.75" customHeight="1" x14ac:dyDescent="0.3">
      <c r="A31">
        <v>19</v>
      </c>
      <c r="B31" s="50"/>
      <c r="C31" s="49"/>
      <c r="D31" s="49"/>
      <c r="E31" s="49"/>
      <c r="F31" s="44"/>
      <c r="G31" s="75"/>
      <c r="H31" s="76" t="s">
        <v>155</v>
      </c>
      <c r="I31" s="57"/>
      <c r="J31" s="47">
        <v>933855.67</v>
      </c>
      <c r="K31" s="56">
        <v>871958.54999999993</v>
      </c>
      <c r="M31" s="47">
        <v>2170528.3089999999</v>
      </c>
      <c r="N31" s="56">
        <v>2179996.0150000001</v>
      </c>
      <c r="P31" s="47">
        <v>1667959.4350000001</v>
      </c>
      <c r="Q31" s="56">
        <v>1883616.0660000001</v>
      </c>
      <c r="R31" s="56">
        <v>2140659.4019999998</v>
      </c>
      <c r="T31" s="47">
        <v>1667959.54</v>
      </c>
      <c r="U31" s="56">
        <v>1883616.1800000002</v>
      </c>
      <c r="V31" s="56">
        <v>2140659.31</v>
      </c>
      <c r="X31" s="47">
        <v>0</v>
      </c>
      <c r="Y31" s="56">
        <v>0</v>
      </c>
      <c r="Z31" s="56">
        <v>0</v>
      </c>
    </row>
    <row r="32" spans="1:26" ht="15.75" customHeight="1" x14ac:dyDescent="0.3">
      <c r="A32">
        <v>20</v>
      </c>
      <c r="B32" s="50"/>
      <c r="C32" s="48"/>
      <c r="D32" s="48"/>
      <c r="E32" s="48"/>
      <c r="F32" s="44"/>
      <c r="G32" s="74"/>
      <c r="H32" s="57" t="s">
        <v>126</v>
      </c>
      <c r="I32" s="57"/>
      <c r="J32" s="47">
        <v>0</v>
      </c>
      <c r="K32" s="56">
        <v>0</v>
      </c>
      <c r="M32" s="47">
        <v>0</v>
      </c>
      <c r="N32" s="56">
        <v>0</v>
      </c>
      <c r="P32" s="47">
        <v>2418714.5159999998</v>
      </c>
      <c r="Q32" s="56">
        <v>3391102.9920000001</v>
      </c>
      <c r="R32" s="56">
        <v>4333379.9759999998</v>
      </c>
      <c r="T32" s="47">
        <v>2418714.48</v>
      </c>
      <c r="U32" s="56">
        <v>3391102.92</v>
      </c>
      <c r="V32" s="56">
        <v>4333380</v>
      </c>
      <c r="X32" s="47">
        <v>0</v>
      </c>
      <c r="Y32" s="56">
        <v>0</v>
      </c>
      <c r="Z32" s="56">
        <v>0</v>
      </c>
    </row>
    <row r="33" spans="1:26" ht="15.75" customHeight="1" x14ac:dyDescent="0.3">
      <c r="A33">
        <v>21</v>
      </c>
      <c r="B33" s="50"/>
      <c r="C33" s="48"/>
      <c r="D33" s="48"/>
      <c r="E33" s="48"/>
      <c r="F33" s="44"/>
      <c r="G33" s="74"/>
      <c r="H33" s="57" t="s">
        <v>154</v>
      </c>
      <c r="I33" s="57"/>
      <c r="J33" s="47">
        <v>37126262.090000071</v>
      </c>
      <c r="K33" s="56">
        <v>37316039.139999598</v>
      </c>
      <c r="M33" s="47">
        <v>39943853.186999999</v>
      </c>
      <c r="N33" s="56">
        <v>41907452.671999998</v>
      </c>
      <c r="P33" s="47">
        <v>44353254.206</v>
      </c>
      <c r="Q33" s="56">
        <v>46898418.395000003</v>
      </c>
      <c r="R33" s="56">
        <v>49345246.362000003</v>
      </c>
      <c r="T33" s="47">
        <v>44353254.210000001</v>
      </c>
      <c r="U33" s="56">
        <v>46898418.399999999</v>
      </c>
      <c r="V33" s="56">
        <v>49345246.799999997</v>
      </c>
      <c r="X33" s="47">
        <v>0</v>
      </c>
      <c r="Y33" s="56">
        <v>0</v>
      </c>
      <c r="Z33" s="56">
        <v>0</v>
      </c>
    </row>
    <row r="34" spans="1:26" ht="15.75" customHeight="1" x14ac:dyDescent="0.3">
      <c r="A34">
        <v>22</v>
      </c>
      <c r="B34" s="50"/>
      <c r="C34" s="48"/>
      <c r="D34" s="49"/>
      <c r="E34" s="49"/>
      <c r="F34" s="44"/>
      <c r="G34" s="75"/>
      <c r="H34" s="57" t="s">
        <v>153</v>
      </c>
      <c r="I34" s="57"/>
      <c r="J34" s="47">
        <v>7691877.2999999998</v>
      </c>
      <c r="K34" s="56">
        <v>7161792.75</v>
      </c>
      <c r="M34" s="47">
        <v>9451263.3230000008</v>
      </c>
      <c r="N34" s="56">
        <v>9714329.6569999997</v>
      </c>
      <c r="P34" s="47">
        <v>17277760.84</v>
      </c>
      <c r="Q34" s="56">
        <v>20393502.859000001</v>
      </c>
      <c r="R34" s="56">
        <v>22543533.000999998</v>
      </c>
      <c r="T34" s="47">
        <v>17277761.210000001</v>
      </c>
      <c r="U34" s="56">
        <v>20393502.960000001</v>
      </c>
      <c r="V34" s="56">
        <v>22543532.98</v>
      </c>
      <c r="X34" s="47">
        <v>0</v>
      </c>
      <c r="Y34" s="56">
        <v>0</v>
      </c>
      <c r="Z34" s="56">
        <v>0</v>
      </c>
    </row>
    <row r="35" spans="1:26" ht="15.75" customHeight="1" x14ac:dyDescent="0.3">
      <c r="A35">
        <v>23</v>
      </c>
      <c r="B35" s="50"/>
      <c r="C35" s="48"/>
      <c r="D35" s="49"/>
      <c r="E35" s="49"/>
      <c r="F35" s="44"/>
      <c r="G35" s="75"/>
      <c r="H35" s="57" t="s">
        <v>152</v>
      </c>
      <c r="I35" s="57"/>
      <c r="J35" s="47">
        <v>18177168.759999998</v>
      </c>
      <c r="K35" s="56">
        <v>20356400.840000082</v>
      </c>
      <c r="M35" s="47">
        <v>20641835.734000001</v>
      </c>
      <c r="N35" s="56">
        <v>21259493.756999999</v>
      </c>
      <c r="P35" s="47">
        <v>22961629.368000001</v>
      </c>
      <c r="Q35" s="56">
        <v>24313322.116</v>
      </c>
      <c r="R35" s="56">
        <v>25671961.776999999</v>
      </c>
      <c r="T35" s="47">
        <v>22961629.82</v>
      </c>
      <c r="U35" s="56">
        <v>24313322.350000001</v>
      </c>
      <c r="V35" s="56">
        <v>25671961.960000001</v>
      </c>
      <c r="X35" s="47">
        <v>0</v>
      </c>
      <c r="Y35" s="56">
        <v>0</v>
      </c>
      <c r="Z35" s="56">
        <v>0</v>
      </c>
    </row>
    <row r="36" spans="1:26" ht="15.75" customHeight="1" x14ac:dyDescent="0.3">
      <c r="A36">
        <v>24</v>
      </c>
      <c r="B36" s="50"/>
      <c r="C36" s="48"/>
      <c r="D36" s="49"/>
      <c r="E36" s="49"/>
      <c r="F36" s="44"/>
      <c r="G36" s="75"/>
      <c r="H36" s="57" t="s">
        <v>151</v>
      </c>
      <c r="I36" s="57"/>
      <c r="J36" s="47">
        <v>3098190.5100000002</v>
      </c>
      <c r="K36" s="56">
        <v>3170374.3000000003</v>
      </c>
      <c r="M36" s="47">
        <v>2758423.747</v>
      </c>
      <c r="N36" s="56">
        <v>2845402.2230000002</v>
      </c>
      <c r="P36" s="47">
        <v>3193499.32</v>
      </c>
      <c r="Q36" s="56">
        <v>3298991.02</v>
      </c>
      <c r="R36" s="56">
        <v>3445095.01</v>
      </c>
      <c r="T36" s="47">
        <v>3193499.36</v>
      </c>
      <c r="U36" s="56">
        <v>3298991.07</v>
      </c>
      <c r="V36" s="56">
        <v>3445095.02</v>
      </c>
      <c r="X36" s="47">
        <v>0</v>
      </c>
      <c r="Y36" s="56">
        <v>0</v>
      </c>
      <c r="Z36" s="56">
        <v>0</v>
      </c>
    </row>
    <row r="37" spans="1:26" ht="15.75" customHeight="1" x14ac:dyDescent="0.3">
      <c r="A37">
        <v>25</v>
      </c>
      <c r="B37" s="50"/>
      <c r="C37" s="49"/>
      <c r="D37" s="48"/>
      <c r="E37" s="48"/>
      <c r="F37" s="59"/>
      <c r="G37" s="74"/>
      <c r="H37" s="57" t="s">
        <v>150</v>
      </c>
      <c r="I37" s="57"/>
      <c r="J37" s="47">
        <v>30815546.690000031</v>
      </c>
      <c r="K37" s="56">
        <v>30600589.920000013</v>
      </c>
      <c r="M37" s="47">
        <v>30190878.445</v>
      </c>
      <c r="N37" s="56">
        <v>31453258.629999999</v>
      </c>
      <c r="P37" s="47">
        <v>36449347.324000001</v>
      </c>
      <c r="Q37" s="56">
        <v>37655323.810999997</v>
      </c>
      <c r="R37" s="56">
        <v>39439890.593999997</v>
      </c>
      <c r="T37" s="47">
        <v>36449346.5</v>
      </c>
      <c r="U37" s="56">
        <v>37655324.060000002</v>
      </c>
      <c r="V37" s="56">
        <v>39439890.439999998</v>
      </c>
      <c r="X37" s="47">
        <v>0</v>
      </c>
      <c r="Y37" s="56">
        <v>0</v>
      </c>
      <c r="Z37" s="56">
        <v>0</v>
      </c>
    </row>
    <row r="38" spans="1:26" ht="15.75" customHeight="1" x14ac:dyDescent="0.3">
      <c r="A38">
        <v>26</v>
      </c>
      <c r="B38" s="50"/>
      <c r="C38" s="49"/>
      <c r="D38" s="48"/>
      <c r="E38" s="48"/>
      <c r="F38" s="59"/>
      <c r="G38" s="74"/>
      <c r="H38" s="57" t="s">
        <v>149</v>
      </c>
      <c r="I38" s="57"/>
      <c r="J38" s="47">
        <v>29860045.579999991</v>
      </c>
      <c r="K38" s="56">
        <v>34077312.449999988</v>
      </c>
      <c r="M38" s="47">
        <v>33404338.888</v>
      </c>
      <c r="N38" s="56">
        <v>34004712.560999997</v>
      </c>
      <c r="P38" s="47">
        <v>46107212.295999996</v>
      </c>
      <c r="Q38" s="56">
        <v>48989653.637000002</v>
      </c>
      <c r="R38" s="56">
        <v>51696507.553999998</v>
      </c>
      <c r="T38" s="47">
        <v>46107212.759999998</v>
      </c>
      <c r="U38" s="56">
        <v>48989653.530000001</v>
      </c>
      <c r="V38" s="56">
        <v>51696508.049999997</v>
      </c>
      <c r="X38" s="47">
        <v>0</v>
      </c>
      <c r="Y38" s="56">
        <v>0</v>
      </c>
      <c r="Z38" s="56">
        <v>0</v>
      </c>
    </row>
    <row r="39" spans="1:26" ht="15.75" customHeight="1" x14ac:dyDescent="0.3">
      <c r="A39">
        <v>27</v>
      </c>
      <c r="B39" s="50"/>
      <c r="C39" s="49"/>
      <c r="D39" s="48"/>
      <c r="E39" s="48"/>
      <c r="F39" s="59"/>
      <c r="G39" s="74"/>
      <c r="H39" s="57" t="s">
        <v>148</v>
      </c>
      <c r="I39" s="57"/>
      <c r="J39" s="47">
        <v>19805098.539999999</v>
      </c>
      <c r="K39" s="56">
        <v>21801320.02</v>
      </c>
      <c r="M39" s="47">
        <v>22162656.498</v>
      </c>
      <c r="N39" s="56">
        <v>22263407.135000002</v>
      </c>
      <c r="P39" s="47">
        <v>33563916.761</v>
      </c>
      <c r="Q39" s="56">
        <v>35677123.310999997</v>
      </c>
      <c r="R39" s="56">
        <v>37979821.991999999</v>
      </c>
      <c r="T39" s="47">
        <v>33563916.490000002</v>
      </c>
      <c r="U39" s="56">
        <v>35677123.229999997</v>
      </c>
      <c r="V39" s="56">
        <v>37979821.93</v>
      </c>
      <c r="X39" s="47">
        <v>0</v>
      </c>
      <c r="Y39" s="56">
        <v>0</v>
      </c>
      <c r="Z39" s="56">
        <v>0</v>
      </c>
    </row>
    <row r="40" spans="1:26" ht="15.75" customHeight="1" x14ac:dyDescent="0.3">
      <c r="A40">
        <v>28</v>
      </c>
      <c r="B40" s="50"/>
      <c r="C40" s="48"/>
      <c r="D40" s="48"/>
      <c r="E40" s="48"/>
      <c r="F40" s="59"/>
      <c r="G40" s="73"/>
      <c r="H40" s="66" t="s">
        <v>85</v>
      </c>
      <c r="I40" s="66"/>
      <c r="J40" s="65">
        <v>294401275.76000005</v>
      </c>
      <c r="K40" s="64">
        <v>301260027.12999988</v>
      </c>
      <c r="M40" s="65">
        <v>333026181.91600007</v>
      </c>
      <c r="N40" s="64">
        <v>341960788.31199998</v>
      </c>
      <c r="P40" s="65">
        <v>380662802.17199999</v>
      </c>
      <c r="Q40" s="64">
        <v>404756769.72300005</v>
      </c>
      <c r="R40" s="64">
        <v>427563824.59299994</v>
      </c>
      <c r="T40" s="65">
        <v>380844298.91999996</v>
      </c>
      <c r="U40" s="64">
        <v>404953643.69000006</v>
      </c>
      <c r="V40" s="64">
        <v>427757302.97999996</v>
      </c>
      <c r="X40" s="65">
        <v>181496.7480000034</v>
      </c>
      <c r="Y40" s="64">
        <v>196873.96699999683</v>
      </c>
      <c r="Z40" s="64">
        <v>193478.38700000115</v>
      </c>
    </row>
    <row r="41" spans="1:26" ht="15.75" customHeight="1" x14ac:dyDescent="0.3">
      <c r="B41" s="50"/>
      <c r="C41" s="49"/>
      <c r="D41" s="48"/>
      <c r="E41" s="48"/>
      <c r="F41" s="67"/>
      <c r="G41" s="68" t="s">
        <v>13</v>
      </c>
      <c r="H41" s="72"/>
      <c r="I41" s="57"/>
      <c r="J41" s="47"/>
      <c r="K41" s="56"/>
      <c r="M41" s="47"/>
      <c r="N41" s="56"/>
      <c r="P41" s="47"/>
      <c r="Q41" s="56"/>
      <c r="R41" s="56"/>
      <c r="T41" s="47"/>
      <c r="U41" s="56"/>
      <c r="V41" s="56"/>
      <c r="X41" s="47"/>
      <c r="Y41" s="56"/>
      <c r="Z41" s="56"/>
    </row>
    <row r="42" spans="1:26" ht="15.75" customHeight="1" x14ac:dyDescent="0.3">
      <c r="A42" s="196">
        <v>29</v>
      </c>
      <c r="B42" s="50"/>
      <c r="C42" s="48"/>
      <c r="D42" s="48"/>
      <c r="E42" s="48"/>
      <c r="F42" s="67"/>
      <c r="G42" s="68"/>
      <c r="H42" s="57" t="s">
        <v>86</v>
      </c>
      <c r="I42" s="57"/>
      <c r="J42" s="47">
        <v>854656.97000000009</v>
      </c>
      <c r="K42" s="56">
        <v>1154033</v>
      </c>
      <c r="M42" s="47">
        <v>579532.65500000003</v>
      </c>
      <c r="N42" s="56">
        <v>605166.11</v>
      </c>
      <c r="P42" s="47">
        <v>1433637.9240000001</v>
      </c>
      <c r="Q42" s="56">
        <v>1482096.96</v>
      </c>
      <c r="R42" s="56">
        <v>1531441.32</v>
      </c>
      <c r="T42" s="47">
        <v>1433637.84</v>
      </c>
      <c r="U42" s="56">
        <v>1482097.08</v>
      </c>
      <c r="V42" s="56">
        <v>1531441.32</v>
      </c>
      <c r="X42" s="47">
        <v>0</v>
      </c>
      <c r="Y42" s="56">
        <v>0</v>
      </c>
      <c r="Z42" s="56">
        <v>0</v>
      </c>
    </row>
    <row r="43" spans="1:26" ht="15.75" customHeight="1" x14ac:dyDescent="0.3">
      <c r="A43" s="196">
        <v>30</v>
      </c>
      <c r="B43" s="50"/>
      <c r="C43" s="49"/>
      <c r="D43" s="48"/>
      <c r="E43" s="48"/>
      <c r="F43" s="67"/>
      <c r="G43" s="68"/>
      <c r="H43" s="57" t="s">
        <v>147</v>
      </c>
      <c r="I43" s="57"/>
      <c r="J43" s="47">
        <v>2124255.3800000004</v>
      </c>
      <c r="K43" s="56">
        <v>3980711.33</v>
      </c>
      <c r="M43" s="47">
        <v>2421202.926</v>
      </c>
      <c r="N43" s="56">
        <v>2464447.7059999998</v>
      </c>
      <c r="P43" s="47">
        <v>7917019.8629999999</v>
      </c>
      <c r="Q43" s="56">
        <v>8213474.6619999995</v>
      </c>
      <c r="R43" s="56">
        <v>8573260.6380000003</v>
      </c>
      <c r="T43" s="47">
        <v>7917019.9000000004</v>
      </c>
      <c r="U43" s="56">
        <v>8213474.5999999996</v>
      </c>
      <c r="V43" s="56">
        <v>8573260.6999999993</v>
      </c>
      <c r="X43" s="47">
        <v>0</v>
      </c>
      <c r="Y43" s="56">
        <v>0</v>
      </c>
      <c r="Z43" s="56">
        <v>0</v>
      </c>
    </row>
    <row r="44" spans="1:26" ht="15.75" customHeight="1" x14ac:dyDescent="0.3">
      <c r="A44" s="196">
        <v>31</v>
      </c>
      <c r="B44" s="50"/>
      <c r="C44" s="48"/>
      <c r="D44" s="48"/>
      <c r="E44" s="48"/>
      <c r="F44" s="67"/>
      <c r="G44" s="68"/>
      <c r="H44" s="57" t="s">
        <v>146</v>
      </c>
      <c r="I44" s="57"/>
      <c r="J44" s="47">
        <v>19013730.130000003</v>
      </c>
      <c r="K44" s="56">
        <v>19134024.540000003</v>
      </c>
      <c r="M44" s="47">
        <v>21241534.199000001</v>
      </c>
      <c r="N44" s="56">
        <v>22352463.752999999</v>
      </c>
      <c r="P44" s="47">
        <v>20906960.618999999</v>
      </c>
      <c r="Q44" s="56">
        <v>21897726.550999999</v>
      </c>
      <c r="R44" s="56">
        <v>23274597.447999999</v>
      </c>
      <c r="T44" s="47">
        <v>20906960.579999998</v>
      </c>
      <c r="U44" s="56">
        <v>21897726.449999999</v>
      </c>
      <c r="V44" s="56">
        <v>23274597.719999999</v>
      </c>
      <c r="X44" s="47">
        <v>0</v>
      </c>
      <c r="Y44" s="56">
        <v>0</v>
      </c>
      <c r="Z44" s="56">
        <v>0</v>
      </c>
    </row>
    <row r="45" spans="1:26" ht="15.75" customHeight="1" x14ac:dyDescent="0.3">
      <c r="A45" s="196">
        <v>32</v>
      </c>
      <c r="B45" s="50"/>
      <c r="C45" s="48"/>
      <c r="D45" s="48"/>
      <c r="E45" s="48"/>
      <c r="F45" s="67"/>
      <c r="G45" s="68"/>
      <c r="H45" s="57" t="s">
        <v>145</v>
      </c>
      <c r="I45" s="57"/>
      <c r="J45" s="47">
        <v>0</v>
      </c>
      <c r="K45" s="56">
        <v>0</v>
      </c>
      <c r="M45" s="47">
        <v>0</v>
      </c>
      <c r="N45" s="56">
        <v>0</v>
      </c>
      <c r="P45" s="47">
        <v>0</v>
      </c>
      <c r="Q45" s="56">
        <v>0</v>
      </c>
      <c r="R45" s="56">
        <v>0</v>
      </c>
      <c r="T45" s="47">
        <v>0</v>
      </c>
      <c r="U45" s="56">
        <v>0</v>
      </c>
      <c r="V45" s="56">
        <v>0</v>
      </c>
      <c r="X45" s="47">
        <v>0</v>
      </c>
      <c r="Y45" s="56">
        <v>0</v>
      </c>
      <c r="Z45" s="56">
        <v>0</v>
      </c>
    </row>
    <row r="46" spans="1:26" ht="15.75" customHeight="1" x14ac:dyDescent="0.3">
      <c r="A46" s="196">
        <v>33</v>
      </c>
      <c r="B46" s="50"/>
      <c r="C46" s="48"/>
      <c r="D46" s="49"/>
      <c r="E46" s="49"/>
      <c r="F46" s="67"/>
      <c r="G46" s="68"/>
      <c r="H46" s="57" t="s">
        <v>144</v>
      </c>
      <c r="I46" s="57"/>
      <c r="J46" s="47">
        <v>5040877.57</v>
      </c>
      <c r="K46" s="56">
        <v>5201752.97</v>
      </c>
      <c r="M46" s="47">
        <v>5535263.4950000001</v>
      </c>
      <c r="N46" s="56">
        <v>5730939.2149999999</v>
      </c>
      <c r="P46" s="47">
        <v>5671897.1380000003</v>
      </c>
      <c r="Q46" s="56">
        <v>5853875.6440000003</v>
      </c>
      <c r="R46" s="56">
        <v>6008445.2709999997</v>
      </c>
      <c r="T46" s="47">
        <v>5671897.0600000005</v>
      </c>
      <c r="U46" s="56">
        <v>5853875.79</v>
      </c>
      <c r="V46" s="56">
        <v>6008445.3700000001</v>
      </c>
      <c r="X46" s="47">
        <v>0</v>
      </c>
      <c r="Y46" s="56">
        <v>0</v>
      </c>
      <c r="Z46" s="56">
        <v>0</v>
      </c>
    </row>
    <row r="47" spans="1:26" ht="15.75" customHeight="1" x14ac:dyDescent="0.3">
      <c r="A47" s="196">
        <v>34</v>
      </c>
      <c r="B47" s="50"/>
      <c r="C47" s="48"/>
      <c r="D47" s="49"/>
      <c r="E47" s="49"/>
      <c r="F47" s="67"/>
      <c r="G47" s="68"/>
      <c r="H47" s="57" t="s">
        <v>143</v>
      </c>
      <c r="I47" s="57"/>
      <c r="J47" s="47">
        <v>0</v>
      </c>
      <c r="K47" s="56">
        <v>0</v>
      </c>
      <c r="M47" s="47">
        <v>0</v>
      </c>
      <c r="N47" s="56">
        <v>0</v>
      </c>
      <c r="P47" s="47">
        <v>0</v>
      </c>
      <c r="Q47" s="56">
        <v>0</v>
      </c>
      <c r="R47" s="56">
        <v>0</v>
      </c>
      <c r="T47" s="47">
        <v>0</v>
      </c>
      <c r="U47" s="56">
        <v>0</v>
      </c>
      <c r="V47" s="56">
        <v>0</v>
      </c>
      <c r="X47" s="47">
        <v>0</v>
      </c>
      <c r="Y47" s="56">
        <v>0</v>
      </c>
      <c r="Z47" s="56">
        <v>0</v>
      </c>
    </row>
    <row r="48" spans="1:26" ht="15.75" customHeight="1" x14ac:dyDescent="0.3">
      <c r="A48" s="196">
        <v>35</v>
      </c>
      <c r="B48" s="50"/>
      <c r="C48" s="48"/>
      <c r="D48" s="49"/>
      <c r="E48" s="49"/>
      <c r="F48" s="67"/>
      <c r="G48" s="68"/>
      <c r="H48" s="57" t="s">
        <v>142</v>
      </c>
      <c r="I48" s="57"/>
      <c r="J48" s="47">
        <v>3204490.13</v>
      </c>
      <c r="K48" s="56">
        <v>3755024.57</v>
      </c>
      <c r="M48" s="47">
        <v>4540661.3569999998</v>
      </c>
      <c r="N48" s="56">
        <v>4697911.0549999997</v>
      </c>
      <c r="P48" s="47">
        <v>3675447.9410000001</v>
      </c>
      <c r="Q48" s="56">
        <v>3745852.5129999998</v>
      </c>
      <c r="R48" s="56">
        <v>3897578.5329999998</v>
      </c>
      <c r="T48" s="47">
        <v>3675447.93</v>
      </c>
      <c r="U48" s="56">
        <v>3745852.62</v>
      </c>
      <c r="V48" s="56">
        <v>3897578.58</v>
      </c>
      <c r="X48" s="47">
        <v>0</v>
      </c>
      <c r="Y48" s="56">
        <v>0</v>
      </c>
      <c r="Z48" s="56">
        <v>0</v>
      </c>
    </row>
    <row r="49" spans="1:26" ht="15.75" customHeight="1" x14ac:dyDescent="0.3">
      <c r="A49" s="196">
        <v>36</v>
      </c>
      <c r="B49" s="50"/>
      <c r="C49" s="48"/>
      <c r="D49" s="49"/>
      <c r="E49" s="49"/>
      <c r="F49" s="67"/>
      <c r="G49" s="68"/>
      <c r="H49" s="57" t="s">
        <v>141</v>
      </c>
      <c r="I49" s="57"/>
      <c r="J49" s="47">
        <v>0</v>
      </c>
      <c r="K49" s="56">
        <v>0</v>
      </c>
      <c r="M49" s="47">
        <v>0</v>
      </c>
      <c r="N49" s="56">
        <v>0</v>
      </c>
      <c r="P49" s="47">
        <v>0</v>
      </c>
      <c r="Q49" s="56">
        <v>0</v>
      </c>
      <c r="R49" s="56">
        <v>0</v>
      </c>
      <c r="T49" s="47">
        <v>0</v>
      </c>
      <c r="U49" s="56">
        <v>0</v>
      </c>
      <c r="V49" s="56">
        <v>0</v>
      </c>
      <c r="X49" s="47">
        <v>0</v>
      </c>
      <c r="Y49" s="56">
        <v>0</v>
      </c>
      <c r="Z49" s="56">
        <v>0</v>
      </c>
    </row>
    <row r="50" spans="1:26" ht="15.75" customHeight="1" x14ac:dyDescent="0.3">
      <c r="A50" s="196">
        <v>37</v>
      </c>
      <c r="B50" s="50"/>
      <c r="C50" s="48"/>
      <c r="D50" s="49"/>
      <c r="E50" s="49"/>
      <c r="F50" s="67"/>
      <c r="G50" s="68"/>
      <c r="H50" s="57" t="s">
        <v>126</v>
      </c>
      <c r="I50" s="57"/>
      <c r="J50" s="47">
        <v>0</v>
      </c>
      <c r="K50" s="56">
        <v>0</v>
      </c>
      <c r="M50" s="47">
        <v>0</v>
      </c>
      <c r="N50" s="56">
        <v>0</v>
      </c>
      <c r="P50" s="47">
        <v>1102402.2120000001</v>
      </c>
      <c r="Q50" s="56">
        <v>5333424.108</v>
      </c>
      <c r="R50" s="56">
        <v>6762570.2400000002</v>
      </c>
      <c r="T50" s="47">
        <v>1102402.2</v>
      </c>
      <c r="U50" s="56">
        <v>5333424.12</v>
      </c>
      <c r="V50" s="56">
        <v>6762570.1200000001</v>
      </c>
      <c r="X50" s="47">
        <v>0</v>
      </c>
      <c r="Y50" s="56">
        <v>0</v>
      </c>
      <c r="Z50" s="56">
        <v>0</v>
      </c>
    </row>
    <row r="51" spans="1:26" ht="15.75" customHeight="1" x14ac:dyDescent="0.3">
      <c r="A51" s="196">
        <v>38</v>
      </c>
      <c r="B51" s="50"/>
      <c r="C51" s="48"/>
      <c r="D51" s="49"/>
      <c r="E51" s="49"/>
      <c r="F51" s="67"/>
      <c r="G51" s="68"/>
      <c r="H51" s="57" t="s">
        <v>140</v>
      </c>
      <c r="I51" s="57"/>
      <c r="J51" s="47">
        <v>25293424.520000026</v>
      </c>
      <c r="K51" s="56">
        <v>26418533.010000005</v>
      </c>
      <c r="M51" s="47">
        <v>30861493.921</v>
      </c>
      <c r="N51" s="56">
        <v>32447227.324999999</v>
      </c>
      <c r="P51" s="47">
        <v>31428926.271000002</v>
      </c>
      <c r="Q51" s="56">
        <v>32837688.659000002</v>
      </c>
      <c r="R51" s="56">
        <v>34304472.002999999</v>
      </c>
      <c r="T51" s="47">
        <v>31428926.809999999</v>
      </c>
      <c r="U51" s="56">
        <v>32837689.09</v>
      </c>
      <c r="V51" s="56">
        <v>34304472.619999997</v>
      </c>
      <c r="X51" s="47">
        <v>0</v>
      </c>
      <c r="Y51" s="56">
        <v>0</v>
      </c>
      <c r="Z51" s="56">
        <v>0</v>
      </c>
    </row>
    <row r="52" spans="1:26" ht="15.75" customHeight="1" x14ac:dyDescent="0.3">
      <c r="A52" s="196">
        <v>39</v>
      </c>
      <c r="B52" s="50"/>
      <c r="C52" s="48"/>
      <c r="D52" s="49"/>
      <c r="E52" s="49"/>
      <c r="F52" s="67"/>
      <c r="G52" s="68"/>
      <c r="H52" s="57" t="s">
        <v>139</v>
      </c>
      <c r="I52" s="57"/>
      <c r="J52" s="47">
        <v>7285871.5199999996</v>
      </c>
      <c r="K52" s="56">
        <v>8067610.4000000013</v>
      </c>
      <c r="M52" s="47">
        <v>9502040.2449999992</v>
      </c>
      <c r="N52" s="56">
        <v>9843218.1239999998</v>
      </c>
      <c r="P52" s="47">
        <v>8509212.2300000004</v>
      </c>
      <c r="Q52" s="56">
        <v>8715516.9230000004</v>
      </c>
      <c r="R52" s="56">
        <v>9053272.9639999997</v>
      </c>
      <c r="T52" s="47">
        <v>8509212.4600000009</v>
      </c>
      <c r="U52" s="56">
        <v>8715517.1300000008</v>
      </c>
      <c r="V52" s="56">
        <v>9053273.1199999992</v>
      </c>
      <c r="X52" s="47">
        <v>0</v>
      </c>
      <c r="Y52" s="56">
        <v>0</v>
      </c>
      <c r="Z52" s="56">
        <v>0</v>
      </c>
    </row>
    <row r="53" spans="1:26" ht="15.75" customHeight="1" x14ac:dyDescent="0.3">
      <c r="A53" s="196">
        <v>40</v>
      </c>
      <c r="B53" s="50"/>
      <c r="C53" s="48"/>
      <c r="D53" s="49"/>
      <c r="E53" s="49"/>
      <c r="F53" s="67"/>
      <c r="G53" s="68"/>
      <c r="H53" s="57" t="s">
        <v>138</v>
      </c>
      <c r="I53" s="57"/>
      <c r="J53" s="47">
        <v>4445544.4100000011</v>
      </c>
      <c r="K53" s="56">
        <v>2323088.3499999996</v>
      </c>
      <c r="M53" s="47">
        <v>0</v>
      </c>
      <c r="N53" s="56">
        <v>0</v>
      </c>
      <c r="P53" s="47">
        <v>604366.51199999999</v>
      </c>
      <c r="Q53" s="56">
        <v>647538.72</v>
      </c>
      <c r="R53" s="56">
        <v>689855.26800000004</v>
      </c>
      <c r="T53" s="47">
        <v>604366.56000000006</v>
      </c>
      <c r="U53" s="56">
        <v>647538.84</v>
      </c>
      <c r="V53" s="56">
        <v>689855.28</v>
      </c>
      <c r="X53" s="47">
        <v>0</v>
      </c>
      <c r="Y53" s="56">
        <v>0</v>
      </c>
      <c r="Z53" s="56">
        <v>0</v>
      </c>
    </row>
    <row r="54" spans="1:26" ht="15.75" customHeight="1" x14ac:dyDescent="0.3">
      <c r="A54" s="196">
        <v>41</v>
      </c>
      <c r="B54" s="50"/>
      <c r="C54" s="48"/>
      <c r="D54" s="49"/>
      <c r="E54" s="49"/>
      <c r="F54" s="67"/>
      <c r="G54" s="68"/>
      <c r="H54" s="57" t="s">
        <v>137</v>
      </c>
      <c r="I54" s="57"/>
      <c r="J54" s="47">
        <v>0</v>
      </c>
      <c r="K54" s="56">
        <v>0</v>
      </c>
      <c r="M54" s="47">
        <v>0</v>
      </c>
      <c r="N54" s="56">
        <v>0</v>
      </c>
      <c r="P54" s="47">
        <v>0</v>
      </c>
      <c r="Q54" s="56">
        <v>0</v>
      </c>
      <c r="R54" s="56">
        <v>0</v>
      </c>
      <c r="T54" s="47">
        <v>0</v>
      </c>
      <c r="U54" s="56">
        <v>0</v>
      </c>
      <c r="V54" s="56">
        <v>0</v>
      </c>
      <c r="X54" s="47">
        <v>0</v>
      </c>
      <c r="Y54" s="56">
        <v>0</v>
      </c>
      <c r="Z54" s="56">
        <v>0</v>
      </c>
    </row>
    <row r="55" spans="1:26" ht="15.75" customHeight="1" x14ac:dyDescent="0.3">
      <c r="A55" s="196">
        <v>42</v>
      </c>
      <c r="B55" s="50"/>
      <c r="C55" s="48"/>
      <c r="D55" s="49"/>
      <c r="E55" s="49"/>
      <c r="F55" s="67"/>
      <c r="G55" s="68"/>
      <c r="H55" s="57" t="s">
        <v>136</v>
      </c>
      <c r="I55" s="57"/>
      <c r="J55" s="47">
        <v>73219.44</v>
      </c>
      <c r="K55" s="56">
        <v>95229.81</v>
      </c>
      <c r="M55" s="47">
        <v>9000.0010000000002</v>
      </c>
      <c r="N55" s="56">
        <v>9000</v>
      </c>
      <c r="P55" s="47">
        <v>2002.6680000000001</v>
      </c>
      <c r="Q55" s="56">
        <v>2002.8590000000002</v>
      </c>
      <c r="R55" s="56">
        <v>2002.991</v>
      </c>
      <c r="T55" s="47">
        <v>2002.68</v>
      </c>
      <c r="U55" s="56">
        <v>2002.8700000000001</v>
      </c>
      <c r="V55" s="56">
        <v>2002.99</v>
      </c>
      <c r="X55" s="47">
        <v>0</v>
      </c>
      <c r="Y55" s="56">
        <v>0</v>
      </c>
      <c r="Z55" s="56">
        <v>0</v>
      </c>
    </row>
    <row r="56" spans="1:26" ht="15.75" customHeight="1" x14ac:dyDescent="0.3">
      <c r="A56" s="196">
        <v>43</v>
      </c>
      <c r="B56" s="50"/>
      <c r="C56" s="48"/>
      <c r="D56" s="48"/>
      <c r="E56" s="48"/>
      <c r="F56" s="59"/>
      <c r="G56" s="68"/>
      <c r="H56" s="66" t="s">
        <v>85</v>
      </c>
      <c r="I56" s="66"/>
      <c r="J56" s="64">
        <v>67336070.070000023</v>
      </c>
      <c r="K56" s="64">
        <v>70130007.980000004</v>
      </c>
      <c r="M56" s="64">
        <v>74690728.79900001</v>
      </c>
      <c r="N56" s="64">
        <v>78150373.288000003</v>
      </c>
      <c r="P56" s="64">
        <v>81251873.377999991</v>
      </c>
      <c r="Q56" s="64">
        <v>88729197.599000007</v>
      </c>
      <c r="R56" s="64">
        <v>94097496.676000014</v>
      </c>
      <c r="T56" s="64">
        <v>81251874.020000011</v>
      </c>
      <c r="U56" s="64">
        <v>88729198.590000004</v>
      </c>
      <c r="V56" s="64">
        <v>94097497.819999993</v>
      </c>
      <c r="X56" s="64">
        <v>0</v>
      </c>
      <c r="Y56" s="64">
        <v>0</v>
      </c>
      <c r="Z56" s="64">
        <v>0</v>
      </c>
    </row>
    <row r="57" spans="1:26" ht="15.75" customHeight="1" x14ac:dyDescent="0.3">
      <c r="B57" s="50"/>
      <c r="C57" s="48"/>
      <c r="D57" s="48"/>
      <c r="E57" s="48"/>
      <c r="F57" s="67"/>
      <c r="G57" s="68" t="s">
        <v>12</v>
      </c>
      <c r="H57" s="57"/>
      <c r="I57" s="57"/>
      <c r="J57" s="47"/>
      <c r="K57" s="56"/>
      <c r="M57" s="47"/>
      <c r="N57" s="56"/>
      <c r="P57" s="47"/>
      <c r="Q57" s="56"/>
      <c r="R57" s="56"/>
      <c r="T57" s="47"/>
      <c r="U57" s="56"/>
      <c r="V57" s="56"/>
      <c r="X57" s="47"/>
      <c r="Y57" s="56"/>
      <c r="Z57" s="56"/>
    </row>
    <row r="58" spans="1:26" ht="15.75" customHeight="1" x14ac:dyDescent="0.3">
      <c r="A58" s="196">
        <v>44</v>
      </c>
      <c r="B58" s="50"/>
      <c r="C58" s="48"/>
      <c r="D58" s="48"/>
      <c r="E58" s="48"/>
      <c r="F58" s="67"/>
      <c r="G58" s="68"/>
      <c r="H58" s="57" t="s">
        <v>104</v>
      </c>
      <c r="I58" s="57"/>
      <c r="J58" s="47">
        <v>4945585.13</v>
      </c>
      <c r="K58" s="56">
        <v>5466286.1200000001</v>
      </c>
      <c r="M58" s="47">
        <v>2686139.5120000001</v>
      </c>
      <c r="N58" s="56">
        <v>2789272.7390000001</v>
      </c>
      <c r="P58" s="47">
        <v>5750833.2869999995</v>
      </c>
      <c r="Q58" s="56">
        <v>6310239.8279999997</v>
      </c>
      <c r="R58" s="56">
        <v>6914130.0429999996</v>
      </c>
      <c r="T58" s="47">
        <v>5750833.3899999997</v>
      </c>
      <c r="U58" s="56">
        <v>6310239.6799999997</v>
      </c>
      <c r="V58" s="56">
        <v>6914129.9900000002</v>
      </c>
      <c r="X58" s="47">
        <v>0</v>
      </c>
      <c r="Y58" s="56">
        <v>0</v>
      </c>
      <c r="Z58" s="56">
        <v>0</v>
      </c>
    </row>
    <row r="59" spans="1:26" ht="15.75" customHeight="1" x14ac:dyDescent="0.3">
      <c r="A59" s="196">
        <v>45</v>
      </c>
      <c r="B59" s="50"/>
      <c r="C59" s="49"/>
      <c r="D59" s="48"/>
      <c r="E59" s="48"/>
      <c r="F59" s="67"/>
      <c r="G59" s="68"/>
      <c r="H59" s="57" t="s">
        <v>135</v>
      </c>
      <c r="I59" s="57"/>
      <c r="J59" s="47">
        <v>6138419.7400000002</v>
      </c>
      <c r="K59" s="56">
        <v>6322601.2300000004</v>
      </c>
      <c r="M59" s="47">
        <v>8361829.0599999996</v>
      </c>
      <c r="N59" s="56">
        <v>8649255.0350000001</v>
      </c>
      <c r="P59" s="47">
        <v>6921979.6440000003</v>
      </c>
      <c r="Q59" s="56">
        <v>7103437.9570000004</v>
      </c>
      <c r="R59" s="56">
        <v>7372043.4129999997</v>
      </c>
      <c r="T59" s="47">
        <v>6921979.46</v>
      </c>
      <c r="U59" s="56">
        <v>7103437.9000000004</v>
      </c>
      <c r="V59" s="56">
        <v>7372043.6200000001</v>
      </c>
      <c r="X59" s="47">
        <v>0</v>
      </c>
      <c r="Y59" s="56">
        <v>0</v>
      </c>
      <c r="Z59" s="56">
        <v>0</v>
      </c>
    </row>
    <row r="60" spans="1:26" ht="15.75" customHeight="1" x14ac:dyDescent="0.3">
      <c r="A60" s="196">
        <v>46</v>
      </c>
      <c r="B60" s="50"/>
      <c r="C60" s="49"/>
      <c r="D60" s="48"/>
      <c r="E60" s="48"/>
      <c r="F60" s="43"/>
      <c r="G60" s="68"/>
      <c r="H60" s="57" t="s">
        <v>134</v>
      </c>
      <c r="I60" s="57"/>
      <c r="J60" s="47">
        <v>13473695.68</v>
      </c>
      <c r="K60" s="56">
        <v>11554198.539999999</v>
      </c>
      <c r="M60" s="47">
        <v>3015883.1979999999</v>
      </c>
      <c r="N60" s="56">
        <v>3127696.389</v>
      </c>
      <c r="P60" s="47">
        <v>13695597.525</v>
      </c>
      <c r="Q60" s="56">
        <v>15225210.334000001</v>
      </c>
      <c r="R60" s="56">
        <v>17290412.316</v>
      </c>
      <c r="T60" s="47">
        <v>13695598.140000001</v>
      </c>
      <c r="U60" s="56">
        <v>15225210.23</v>
      </c>
      <c r="V60" s="56">
        <v>17290412.579999998</v>
      </c>
      <c r="X60" s="47">
        <v>0</v>
      </c>
      <c r="Y60" s="56">
        <v>0</v>
      </c>
      <c r="Z60" s="56">
        <v>0</v>
      </c>
    </row>
    <row r="61" spans="1:26" ht="15.75" customHeight="1" x14ac:dyDescent="0.3">
      <c r="A61" s="196">
        <v>47</v>
      </c>
      <c r="B61" s="50"/>
      <c r="C61" s="49"/>
      <c r="D61" s="48"/>
      <c r="E61" s="48"/>
      <c r="F61" s="43"/>
      <c r="G61" s="68"/>
      <c r="H61" s="57" t="s">
        <v>133</v>
      </c>
      <c r="I61" s="57"/>
      <c r="J61" s="47">
        <v>1670232.23</v>
      </c>
      <c r="K61" s="56">
        <v>1639650.37</v>
      </c>
      <c r="M61" s="47">
        <v>2653717.3730000001</v>
      </c>
      <c r="N61" s="56">
        <v>2754829.943</v>
      </c>
      <c r="P61" s="47">
        <v>1851917.9300000002</v>
      </c>
      <c r="Q61" s="56">
        <v>1908034.817</v>
      </c>
      <c r="R61" s="56">
        <v>1963548.581</v>
      </c>
      <c r="T61" s="47">
        <v>1851917.88</v>
      </c>
      <c r="U61" s="56">
        <v>1908034.78</v>
      </c>
      <c r="V61" s="56">
        <v>1963548.58</v>
      </c>
      <c r="X61" s="47">
        <v>0</v>
      </c>
      <c r="Y61" s="56">
        <v>0</v>
      </c>
      <c r="Z61" s="56">
        <v>0</v>
      </c>
    </row>
    <row r="62" spans="1:26" ht="15.75" customHeight="1" x14ac:dyDescent="0.3">
      <c r="A62" s="196">
        <v>48</v>
      </c>
      <c r="B62" s="50"/>
      <c r="C62" s="48"/>
      <c r="D62" s="48"/>
      <c r="E62" s="48"/>
      <c r="F62" s="67"/>
      <c r="G62" s="68"/>
      <c r="H62" s="57" t="s">
        <v>132</v>
      </c>
      <c r="I62" s="57"/>
      <c r="J62" s="47">
        <v>1200</v>
      </c>
      <c r="K62" s="56">
        <v>1106</v>
      </c>
      <c r="M62" s="47">
        <v>0</v>
      </c>
      <c r="N62" s="56">
        <v>0</v>
      </c>
      <c r="P62" s="47">
        <v>0</v>
      </c>
      <c r="Q62" s="56">
        <v>0</v>
      </c>
      <c r="R62" s="56">
        <v>0</v>
      </c>
      <c r="T62" s="47">
        <v>0</v>
      </c>
      <c r="U62" s="56">
        <v>0</v>
      </c>
      <c r="V62" s="56">
        <v>0</v>
      </c>
      <c r="X62" s="47">
        <v>0</v>
      </c>
      <c r="Y62" s="56">
        <v>0</v>
      </c>
      <c r="Z62" s="56">
        <v>0</v>
      </c>
    </row>
    <row r="63" spans="1:26" ht="15.75" customHeight="1" x14ac:dyDescent="0.3">
      <c r="A63" s="196">
        <v>49</v>
      </c>
      <c r="B63" s="50"/>
      <c r="C63" s="49"/>
      <c r="D63" s="48"/>
      <c r="E63" s="48"/>
      <c r="F63" s="67"/>
      <c r="G63" s="68"/>
      <c r="H63" s="57" t="s">
        <v>131</v>
      </c>
      <c r="I63" s="57"/>
      <c r="J63" s="47">
        <v>3409063.86</v>
      </c>
      <c r="K63" s="56">
        <v>3436729.6999999997</v>
      </c>
      <c r="M63" s="47">
        <v>4128038.04</v>
      </c>
      <c r="N63" s="56">
        <v>4129272.3130000001</v>
      </c>
      <c r="P63" s="47">
        <v>3664402.0010000002</v>
      </c>
      <c r="Q63" s="56">
        <v>3664402.0010000002</v>
      </c>
      <c r="R63" s="56">
        <v>3664402.0010000002</v>
      </c>
      <c r="T63" s="47">
        <v>3664401.99</v>
      </c>
      <c r="U63" s="56">
        <v>3664401.99</v>
      </c>
      <c r="V63" s="56">
        <v>3664401.99</v>
      </c>
      <c r="X63" s="47">
        <v>0</v>
      </c>
      <c r="Y63" s="56">
        <v>0</v>
      </c>
      <c r="Z63" s="56">
        <v>0</v>
      </c>
    </row>
    <row r="64" spans="1:26" ht="15.75" customHeight="1" x14ac:dyDescent="0.3">
      <c r="A64" s="196">
        <v>50</v>
      </c>
      <c r="B64" s="50"/>
      <c r="C64" s="48"/>
      <c r="D64" s="48"/>
      <c r="E64" s="48"/>
      <c r="F64" s="67"/>
      <c r="G64" s="68"/>
      <c r="H64" s="57" t="s">
        <v>130</v>
      </c>
      <c r="I64" s="57"/>
      <c r="J64" s="47">
        <v>2843190.0400000005</v>
      </c>
      <c r="K64" s="56">
        <v>3130008.4399999995</v>
      </c>
      <c r="M64" s="47">
        <v>2797218.9139999999</v>
      </c>
      <c r="N64" s="56">
        <v>2912515.2880000002</v>
      </c>
      <c r="P64" s="47">
        <v>3936695.2439999999</v>
      </c>
      <c r="Q64" s="56">
        <v>4109041.9920000001</v>
      </c>
      <c r="R64" s="56">
        <v>4295815.8720000004</v>
      </c>
      <c r="T64" s="47">
        <v>3936695.2800000003</v>
      </c>
      <c r="U64" s="56">
        <v>4109041.92</v>
      </c>
      <c r="V64" s="56">
        <v>4295815.92</v>
      </c>
      <c r="X64" s="47">
        <v>0</v>
      </c>
      <c r="Y64" s="56">
        <v>0</v>
      </c>
      <c r="Z64" s="56">
        <v>0</v>
      </c>
    </row>
    <row r="65" spans="1:26" ht="15.75" customHeight="1" x14ac:dyDescent="0.3">
      <c r="A65" s="196">
        <v>51</v>
      </c>
      <c r="B65" s="50"/>
      <c r="C65" s="48"/>
      <c r="D65" s="48"/>
      <c r="E65" s="48"/>
      <c r="F65" s="67"/>
      <c r="G65" s="68"/>
      <c r="H65" s="57" t="s">
        <v>129</v>
      </c>
      <c r="I65" s="57"/>
      <c r="J65" s="47">
        <v>277108.54000000004</v>
      </c>
      <c r="K65" s="56">
        <v>216971</v>
      </c>
      <c r="M65" s="47">
        <v>221000.00099999999</v>
      </c>
      <c r="N65" s="56">
        <v>221000.00399999999</v>
      </c>
      <c r="P65" s="47">
        <v>170487.82699999999</v>
      </c>
      <c r="Q65" s="56">
        <v>170487.82699999999</v>
      </c>
      <c r="R65" s="56">
        <v>170487.82699999999</v>
      </c>
      <c r="T65" s="47">
        <v>170487.82</v>
      </c>
      <c r="U65" s="56">
        <v>170487.82</v>
      </c>
      <c r="V65" s="56">
        <v>170487.82</v>
      </c>
      <c r="X65" s="47">
        <v>0</v>
      </c>
      <c r="Y65" s="56">
        <v>0</v>
      </c>
      <c r="Z65" s="56">
        <v>0</v>
      </c>
    </row>
    <row r="66" spans="1:26" ht="15.75" customHeight="1" x14ac:dyDescent="0.3">
      <c r="A66" s="196">
        <v>52</v>
      </c>
      <c r="B66" s="50"/>
      <c r="C66" s="48"/>
      <c r="D66" s="48"/>
      <c r="E66" s="48"/>
      <c r="F66" s="43"/>
      <c r="G66" s="68"/>
      <c r="H66" s="57" t="s">
        <v>128</v>
      </c>
      <c r="I66" s="57"/>
      <c r="J66" s="47">
        <v>2509.54</v>
      </c>
      <c r="K66" s="56">
        <v>114</v>
      </c>
      <c r="M66" s="47">
        <v>0</v>
      </c>
      <c r="N66" s="56">
        <v>0</v>
      </c>
      <c r="P66" s="47">
        <v>0</v>
      </c>
      <c r="Q66" s="56">
        <v>0</v>
      </c>
      <c r="R66" s="56">
        <v>0</v>
      </c>
      <c r="T66" s="47">
        <v>0</v>
      </c>
      <c r="U66" s="56">
        <v>0</v>
      </c>
      <c r="V66" s="56">
        <v>0</v>
      </c>
      <c r="X66" s="47">
        <v>0</v>
      </c>
      <c r="Y66" s="56">
        <v>0</v>
      </c>
      <c r="Z66" s="56">
        <v>0</v>
      </c>
    </row>
    <row r="67" spans="1:26" ht="15.75" customHeight="1" x14ac:dyDescent="0.3">
      <c r="A67" s="196">
        <v>53</v>
      </c>
      <c r="B67" s="50"/>
      <c r="C67" s="48"/>
      <c r="D67" s="48"/>
      <c r="E67" s="48"/>
      <c r="F67" s="43"/>
      <c r="G67" s="68"/>
      <c r="H67" s="57" t="s">
        <v>127</v>
      </c>
      <c r="I67" s="57"/>
      <c r="J67" s="47">
        <v>714453.77</v>
      </c>
      <c r="K67" s="56">
        <v>637439.80000000005</v>
      </c>
      <c r="M67" s="47">
        <v>764076.95299999998</v>
      </c>
      <c r="N67" s="56">
        <v>786119.77800000005</v>
      </c>
      <c r="P67" s="47">
        <v>753959.97600000002</v>
      </c>
      <c r="Q67" s="56">
        <v>779444.94000000006</v>
      </c>
      <c r="R67" s="56">
        <v>805395.45600000001</v>
      </c>
      <c r="T67" s="47">
        <v>753960</v>
      </c>
      <c r="U67" s="56">
        <v>779444.88</v>
      </c>
      <c r="V67" s="56">
        <v>805395.48</v>
      </c>
      <c r="X67" s="47">
        <v>0</v>
      </c>
      <c r="Y67" s="56">
        <v>0</v>
      </c>
      <c r="Z67" s="56">
        <v>0</v>
      </c>
    </row>
    <row r="68" spans="1:26" ht="15.75" customHeight="1" x14ac:dyDescent="0.3">
      <c r="A68" s="196">
        <v>54</v>
      </c>
      <c r="B68" s="50"/>
      <c r="C68" s="48"/>
      <c r="D68" s="48"/>
      <c r="E68" s="48"/>
      <c r="F68" s="67"/>
      <c r="G68" s="68"/>
      <c r="H68" s="57" t="s">
        <v>126</v>
      </c>
      <c r="I68" s="57"/>
      <c r="J68" s="47">
        <v>0</v>
      </c>
      <c r="K68" s="56">
        <v>0</v>
      </c>
      <c r="M68" s="47">
        <v>0</v>
      </c>
      <c r="N68" s="56">
        <v>0</v>
      </c>
      <c r="P68" s="47">
        <v>1712320.7879999999</v>
      </c>
      <c r="Q68" s="56">
        <v>2300684.736</v>
      </c>
      <c r="R68" s="56">
        <v>2877943.8480000002</v>
      </c>
      <c r="T68" s="47">
        <v>1712320.92</v>
      </c>
      <c r="U68" s="56">
        <v>2300684.7599999998</v>
      </c>
      <c r="V68" s="56">
        <v>2877943.68</v>
      </c>
      <c r="X68" s="47">
        <v>0</v>
      </c>
      <c r="Y68" s="56">
        <v>0</v>
      </c>
      <c r="Z68" s="56">
        <v>0</v>
      </c>
    </row>
    <row r="69" spans="1:26" ht="15.75" customHeight="1" x14ac:dyDescent="0.3">
      <c r="A69" s="196">
        <v>55</v>
      </c>
      <c r="B69" s="50"/>
      <c r="C69" s="48"/>
      <c r="D69" s="48"/>
      <c r="E69" s="48"/>
      <c r="F69" s="67"/>
      <c r="G69" s="68"/>
      <c r="H69" s="57" t="s">
        <v>125</v>
      </c>
      <c r="I69" s="57"/>
      <c r="J69" s="47">
        <v>0</v>
      </c>
      <c r="K69" s="56">
        <v>0</v>
      </c>
      <c r="M69" s="47">
        <v>0</v>
      </c>
      <c r="N69" s="56">
        <v>0</v>
      </c>
      <c r="P69" s="47">
        <v>0</v>
      </c>
      <c r="Q69" s="56">
        <v>0</v>
      </c>
      <c r="R69" s="56">
        <v>0</v>
      </c>
      <c r="T69" s="47">
        <v>0</v>
      </c>
      <c r="U69" s="56">
        <v>0</v>
      </c>
      <c r="V69" s="56">
        <v>0</v>
      </c>
      <c r="X69" s="47">
        <v>0</v>
      </c>
      <c r="Y69" s="56">
        <v>0</v>
      </c>
      <c r="Z69" s="56">
        <v>0</v>
      </c>
    </row>
    <row r="70" spans="1:26" ht="15.75" customHeight="1" x14ac:dyDescent="0.3">
      <c r="A70" s="196">
        <v>56</v>
      </c>
      <c r="B70" s="50"/>
      <c r="C70" s="48"/>
      <c r="D70" s="48"/>
      <c r="E70" s="48"/>
      <c r="F70" s="67"/>
      <c r="G70" s="68"/>
      <c r="H70" s="57" t="s">
        <v>124</v>
      </c>
      <c r="I70" s="57"/>
      <c r="J70" s="47">
        <v>3099097.27</v>
      </c>
      <c r="K70" s="56">
        <v>3606342.77</v>
      </c>
      <c r="M70" s="47">
        <v>3695781.804</v>
      </c>
      <c r="N70" s="56">
        <v>3844080.2230000002</v>
      </c>
      <c r="P70" s="47">
        <v>3346775.7930000001</v>
      </c>
      <c r="Q70" s="56">
        <v>3416831.0010000002</v>
      </c>
      <c r="R70" s="56">
        <v>3572248.7609999999</v>
      </c>
      <c r="T70" s="47">
        <v>3346775.95</v>
      </c>
      <c r="U70" s="56">
        <v>3416830.87</v>
      </c>
      <c r="V70" s="56">
        <v>3572248.75</v>
      </c>
      <c r="X70" s="47">
        <v>0</v>
      </c>
      <c r="Y70" s="56">
        <v>0</v>
      </c>
      <c r="Z70" s="56">
        <v>0</v>
      </c>
    </row>
    <row r="71" spans="1:26" ht="15.75" customHeight="1" x14ac:dyDescent="0.3">
      <c r="A71" s="196">
        <v>57</v>
      </c>
      <c r="B71" s="50"/>
      <c r="C71" s="48"/>
      <c r="D71" s="48"/>
      <c r="E71" s="48"/>
      <c r="F71" s="67"/>
      <c r="G71" s="68"/>
      <c r="H71" s="57" t="s">
        <v>123</v>
      </c>
      <c r="I71" s="57"/>
      <c r="J71" s="47">
        <v>17421084.080000002</v>
      </c>
      <c r="K71" s="56">
        <v>16546538.51</v>
      </c>
      <c r="M71" s="47">
        <v>13550284.845000001</v>
      </c>
      <c r="N71" s="56">
        <v>14027592.273</v>
      </c>
      <c r="P71" s="47">
        <v>16089773.207</v>
      </c>
      <c r="Q71" s="56">
        <v>17046111.807999998</v>
      </c>
      <c r="R71" s="56">
        <v>17794731.285999998</v>
      </c>
      <c r="T71" s="47">
        <v>16089782.970000001</v>
      </c>
      <c r="U71" s="56">
        <v>17046119.02</v>
      </c>
      <c r="V71" s="56">
        <v>17794740.09</v>
      </c>
      <c r="X71" s="47">
        <v>0</v>
      </c>
      <c r="Y71" s="56">
        <v>0</v>
      </c>
      <c r="Z71" s="56">
        <v>0</v>
      </c>
    </row>
    <row r="72" spans="1:26" ht="15.75" customHeight="1" x14ac:dyDescent="0.3">
      <c r="A72" s="196">
        <v>58</v>
      </c>
      <c r="B72" s="50"/>
      <c r="C72" s="48"/>
      <c r="D72" s="48"/>
      <c r="E72" s="48"/>
      <c r="F72" s="67"/>
      <c r="G72" s="68"/>
      <c r="H72" s="57" t="s">
        <v>112</v>
      </c>
      <c r="I72" s="57"/>
      <c r="J72" s="47">
        <v>341781.94</v>
      </c>
      <c r="K72" s="56">
        <v>1217423.24</v>
      </c>
      <c r="M72" s="47">
        <v>0</v>
      </c>
      <c r="N72" s="56">
        <v>0</v>
      </c>
      <c r="P72" s="47">
        <v>1591172.8319999999</v>
      </c>
      <c r="Q72" s="56">
        <v>1639886.6040000001</v>
      </c>
      <c r="R72" s="56">
        <v>1689490.284</v>
      </c>
      <c r="T72" s="47">
        <v>1591172.76</v>
      </c>
      <c r="U72" s="56">
        <v>1639886.6400000001</v>
      </c>
      <c r="V72" s="56">
        <v>1689490.2000000002</v>
      </c>
      <c r="X72" s="47">
        <v>0</v>
      </c>
      <c r="Y72" s="56">
        <v>0</v>
      </c>
      <c r="Z72" s="56">
        <v>0</v>
      </c>
    </row>
    <row r="73" spans="1:26" ht="15.75" customHeight="1" x14ac:dyDescent="0.3">
      <c r="A73" s="196">
        <v>59</v>
      </c>
      <c r="B73" s="50"/>
      <c r="C73" s="48"/>
      <c r="D73" s="48"/>
      <c r="E73" s="48"/>
      <c r="F73" s="59"/>
      <c r="G73" s="68"/>
      <c r="H73" s="66" t="s">
        <v>85</v>
      </c>
      <c r="I73" s="66"/>
      <c r="J73" s="65">
        <v>54337421.819999993</v>
      </c>
      <c r="K73" s="64">
        <v>53775409.719999999</v>
      </c>
      <c r="M73" s="65">
        <v>41873969.700000003</v>
      </c>
      <c r="N73" s="64">
        <v>43241633.984999999</v>
      </c>
      <c r="P73" s="65">
        <v>59485916.054000013</v>
      </c>
      <c r="Q73" s="64">
        <v>63673813.845000006</v>
      </c>
      <c r="R73" s="64">
        <v>68410649.687999994</v>
      </c>
      <c r="T73" s="65">
        <v>59485926.560000002</v>
      </c>
      <c r="U73" s="64">
        <v>63673820.49000001</v>
      </c>
      <c r="V73" s="64">
        <v>68410658.700000003</v>
      </c>
      <c r="X73" s="65">
        <v>0</v>
      </c>
      <c r="Y73" s="64">
        <v>0</v>
      </c>
      <c r="Z73" s="64">
        <v>0</v>
      </c>
    </row>
    <row r="74" spans="1:26" ht="15.75" customHeight="1" x14ac:dyDescent="0.3">
      <c r="B74" s="50"/>
      <c r="C74" s="48"/>
      <c r="D74" s="48"/>
      <c r="E74" s="48"/>
      <c r="F74" s="67"/>
      <c r="G74" s="68" t="s">
        <v>113</v>
      </c>
      <c r="H74" s="57"/>
      <c r="I74" s="57"/>
      <c r="J74" s="47"/>
      <c r="K74" s="56"/>
      <c r="M74" s="47"/>
      <c r="N74" s="56"/>
      <c r="P74" s="47"/>
      <c r="Q74" s="56"/>
      <c r="R74" s="56"/>
      <c r="T74" s="47"/>
      <c r="U74" s="56"/>
      <c r="V74" s="56"/>
      <c r="X74" s="47"/>
      <c r="Y74" s="56"/>
      <c r="Z74" s="56"/>
    </row>
    <row r="75" spans="1:26" ht="15.75" customHeight="1" x14ac:dyDescent="0.3">
      <c r="A75" s="196">
        <v>60</v>
      </c>
      <c r="B75" s="50"/>
      <c r="C75" s="48"/>
      <c r="D75" s="48"/>
      <c r="E75" s="48"/>
      <c r="F75" s="67"/>
      <c r="G75" s="58"/>
      <c r="H75" s="44" t="s">
        <v>116</v>
      </c>
      <c r="I75" s="57"/>
      <c r="J75" s="47">
        <v>19049844.34</v>
      </c>
      <c r="K75" s="56">
        <v>20561841.280000001</v>
      </c>
      <c r="M75" s="47">
        <v>18469866</v>
      </c>
      <c r="N75" s="56">
        <v>18469865.998</v>
      </c>
      <c r="P75" s="47">
        <v>25067965.379999999</v>
      </c>
      <c r="Q75" s="56">
        <v>27043432.044</v>
      </c>
      <c r="R75" s="56">
        <v>28792124.616</v>
      </c>
      <c r="T75" s="47">
        <v>25067966.52</v>
      </c>
      <c r="U75" s="56">
        <v>27043430.039999999</v>
      </c>
      <c r="V75" s="56">
        <v>28792125.359999999</v>
      </c>
      <c r="X75" s="47">
        <v>0</v>
      </c>
      <c r="Y75" s="56">
        <v>0</v>
      </c>
      <c r="Z75" s="56">
        <v>0</v>
      </c>
    </row>
    <row r="76" spans="1:26" ht="15.75" customHeight="1" x14ac:dyDescent="0.3">
      <c r="A76" s="196">
        <v>61</v>
      </c>
      <c r="B76" s="50"/>
      <c r="C76" s="48"/>
      <c r="D76" s="48"/>
      <c r="E76" s="48"/>
      <c r="F76" s="43"/>
      <c r="G76" s="44"/>
      <c r="H76" s="57" t="s">
        <v>114</v>
      </c>
      <c r="I76" s="57"/>
      <c r="J76" s="47">
        <v>102728172.12</v>
      </c>
      <c r="K76" s="56">
        <v>109211475.33</v>
      </c>
      <c r="M76" s="47">
        <v>117557560.543</v>
      </c>
      <c r="N76" s="56">
        <v>121465377.315</v>
      </c>
      <c r="P76" s="47">
        <v>178783346.09299999</v>
      </c>
      <c r="Q76" s="56">
        <v>193585448.516</v>
      </c>
      <c r="R76" s="56">
        <v>202801255.76300001</v>
      </c>
      <c r="T76" s="47">
        <v>177910721.31</v>
      </c>
      <c r="U76" s="56">
        <v>192647542.87</v>
      </c>
      <c r="V76" s="56">
        <v>201784339.87</v>
      </c>
      <c r="X76" s="47">
        <v>-872624.78299999237</v>
      </c>
      <c r="Y76" s="56">
        <v>-937905.64599999785</v>
      </c>
      <c r="Z76" s="56">
        <v>-1016915.8930000067</v>
      </c>
    </row>
    <row r="77" spans="1:26" ht="15.75" customHeight="1" x14ac:dyDescent="0.3">
      <c r="A77" s="196">
        <v>62</v>
      </c>
      <c r="B77" s="50"/>
      <c r="C77" s="48"/>
      <c r="D77" s="48"/>
      <c r="E77" s="48"/>
      <c r="F77" s="59"/>
      <c r="G77" s="45"/>
      <c r="H77" s="66" t="s">
        <v>85</v>
      </c>
      <c r="I77" s="66"/>
      <c r="J77" s="64">
        <v>121778016.46000001</v>
      </c>
      <c r="K77" s="64">
        <v>129773316.61</v>
      </c>
      <c r="M77" s="64">
        <v>136027426.54299998</v>
      </c>
      <c r="N77" s="64">
        <v>139935243.31299999</v>
      </c>
      <c r="P77" s="64">
        <v>203851311.47299999</v>
      </c>
      <c r="Q77" s="64">
        <v>220628880.56</v>
      </c>
      <c r="R77" s="64">
        <v>231593380.37900001</v>
      </c>
      <c r="T77" s="64">
        <v>202978687.83000001</v>
      </c>
      <c r="U77" s="64">
        <v>219690972.91</v>
      </c>
      <c r="V77" s="64">
        <v>230576465.23000002</v>
      </c>
      <c r="X77" s="64">
        <v>-872623.64299999177</v>
      </c>
      <c r="Y77" s="64">
        <v>-937907.64999999851</v>
      </c>
      <c r="Z77" s="64">
        <v>-1016915.1490000077</v>
      </c>
    </row>
    <row r="78" spans="1:26" x14ac:dyDescent="0.3">
      <c r="A78" s="196">
        <v>63</v>
      </c>
      <c r="B78" s="50"/>
      <c r="C78" s="48"/>
      <c r="D78" s="48"/>
      <c r="E78" s="45"/>
      <c r="F78" s="58" t="s">
        <v>117</v>
      </c>
      <c r="G78" s="45"/>
      <c r="H78" s="44"/>
      <c r="I78" s="44"/>
      <c r="J78" s="51">
        <v>0</v>
      </c>
      <c r="K78" s="62">
        <v>0</v>
      </c>
      <c r="M78" s="51">
        <v>0</v>
      </c>
      <c r="N78" s="62">
        <v>0</v>
      </c>
      <c r="P78" s="51">
        <v>0</v>
      </c>
      <c r="Q78" s="62">
        <v>0</v>
      </c>
      <c r="R78" s="62">
        <v>0</v>
      </c>
      <c r="T78" s="51">
        <v>0</v>
      </c>
      <c r="U78" s="62">
        <v>0</v>
      </c>
      <c r="V78" s="62">
        <v>0</v>
      </c>
      <c r="X78" s="51">
        <v>0</v>
      </c>
      <c r="Y78" s="62">
        <v>0</v>
      </c>
      <c r="Z78" s="62">
        <v>0</v>
      </c>
    </row>
    <row r="79" spans="1:26" x14ac:dyDescent="0.3">
      <c r="A79" s="196">
        <v>64</v>
      </c>
      <c r="B79" s="50"/>
      <c r="C79" s="48"/>
      <c r="D79" s="48"/>
      <c r="E79" s="45"/>
      <c r="F79" s="63" t="s">
        <v>122</v>
      </c>
      <c r="G79" s="45"/>
      <c r="H79" s="44"/>
      <c r="I79" s="44"/>
      <c r="J79" s="51">
        <v>0</v>
      </c>
      <c r="K79" s="62">
        <v>0</v>
      </c>
      <c r="M79" s="51">
        <v>0</v>
      </c>
      <c r="N79" s="62">
        <v>0</v>
      </c>
      <c r="P79" s="51">
        <v>0</v>
      </c>
      <c r="Q79" s="62">
        <v>0</v>
      </c>
      <c r="R79" s="62">
        <v>0</v>
      </c>
      <c r="T79" s="51">
        <v>0</v>
      </c>
      <c r="U79" s="62">
        <v>0</v>
      </c>
      <c r="V79" s="62">
        <v>0</v>
      </c>
      <c r="X79" s="51">
        <v>0</v>
      </c>
      <c r="Y79" s="62">
        <v>0</v>
      </c>
      <c r="Z79" s="62">
        <v>0</v>
      </c>
    </row>
    <row r="80" spans="1:26" ht="18" thickBot="1" x14ac:dyDescent="0.35">
      <c r="A80" s="197">
        <v>65</v>
      </c>
      <c r="B80" s="46"/>
      <c r="C80" s="54"/>
      <c r="D80" s="55"/>
      <c r="E80" s="52" t="s">
        <v>121</v>
      </c>
      <c r="F80" s="53"/>
      <c r="G80" s="53"/>
      <c r="H80" s="53"/>
      <c r="I80" s="53"/>
      <c r="J80" s="71">
        <v>537852784.11000013</v>
      </c>
      <c r="K80" s="70">
        <v>554938761.43999982</v>
      </c>
      <c r="M80" s="71">
        <v>585618306.95800006</v>
      </c>
      <c r="N80" s="70">
        <v>603288038.898</v>
      </c>
      <c r="P80" s="71">
        <v>725251903.0769999</v>
      </c>
      <c r="Q80" s="70">
        <v>777788661.72700012</v>
      </c>
      <c r="R80" s="70">
        <v>821665351.33599997</v>
      </c>
      <c r="T80" s="71">
        <v>724560787.32999992</v>
      </c>
      <c r="U80" s="70">
        <v>777047635.68000007</v>
      </c>
      <c r="V80" s="70">
        <v>820841924.73000002</v>
      </c>
      <c r="X80" s="71">
        <v>-691115.74699999043</v>
      </c>
      <c r="Y80" s="70">
        <v>-741026.04700000223</v>
      </c>
      <c r="Z80" s="70">
        <v>-823426.60600000818</v>
      </c>
    </row>
    <row r="81" ht="16.2" thickTop="1" x14ac:dyDescent="0.3"/>
  </sheetData>
  <printOptions horizontalCentered="1"/>
  <pageMargins left="0.2" right="0.2" top="0.25" bottom="0.2" header="0.17" footer="0.19"/>
  <pageSetup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7B4B4-C6E4-4B7D-8ED7-AA87EFB75FF1}">
  <sheetPr>
    <pageSetUpPr autoPageBreaks="0"/>
  </sheetPr>
  <dimension ref="A1:X68"/>
  <sheetViews>
    <sheetView showGridLines="0" zoomScaleNormal="100" zoomScaleSheetLayoutView="75" workbookViewId="0">
      <pane xSplit="7" ySplit="9" topLeftCell="H10" activePane="bottomRight" state="frozen"/>
      <selection pane="topRight" activeCell="H1" sqref="H1"/>
      <selection pane="bottomLeft" activeCell="A10" sqref="A10"/>
      <selection pane="bottomRight" activeCell="W73" sqref="W73"/>
    </sheetView>
  </sheetViews>
  <sheetFormatPr defaultRowHeight="14.4" x14ac:dyDescent="0.3"/>
  <cols>
    <col min="1" max="1" width="5" style="189" customWidth="1"/>
    <col min="2" max="2" width="1.5546875" customWidth="1"/>
    <col min="3" max="3" width="1.44140625" customWidth="1"/>
    <col min="4" max="4" width="1.6640625" customWidth="1"/>
    <col min="5" max="5" width="2.44140625" customWidth="1"/>
    <col min="7" max="7" width="73.33203125" customWidth="1"/>
    <col min="8" max="9" width="17.6640625" style="165" customWidth="1" collapsed="1"/>
    <col min="10" max="10" width="2.33203125" customWidth="1"/>
    <col min="11" max="12" width="17.6640625" style="165" customWidth="1"/>
    <col min="13" max="13" width="2.33203125" customWidth="1"/>
    <col min="14" max="16" width="17.6640625" style="165" customWidth="1"/>
    <col min="17" max="17" width="2.33203125" customWidth="1"/>
    <col min="18" max="20" width="17.6640625" style="165" customWidth="1"/>
    <col min="21" max="21" width="2.33203125" customWidth="1"/>
    <col min="22" max="24" width="17.6640625" style="165" customWidth="1"/>
  </cols>
  <sheetData>
    <row r="1" spans="1:24" ht="17.25" customHeight="1" thickBot="1" x14ac:dyDescent="0.35">
      <c r="A1" s="128"/>
      <c r="B1" s="129"/>
      <c r="C1" s="130"/>
      <c r="D1" s="129"/>
      <c r="E1" s="130"/>
      <c r="F1" s="131"/>
      <c r="G1" s="132"/>
      <c r="H1" s="133"/>
      <c r="I1" s="133"/>
      <c r="K1" s="134"/>
      <c r="L1" s="134"/>
      <c r="N1" s="134"/>
      <c r="O1" s="134"/>
      <c r="P1" s="134"/>
      <c r="R1" s="134"/>
      <c r="S1" s="134"/>
      <c r="T1" s="134"/>
      <c r="V1" s="134"/>
      <c r="W1" s="134"/>
      <c r="X1" s="134"/>
    </row>
    <row r="2" spans="1:24" s="45" customFormat="1" ht="19.5" customHeight="1" thickTop="1" x14ac:dyDescent="0.4">
      <c r="A2" s="135"/>
      <c r="B2" s="136"/>
      <c r="C2" s="137"/>
      <c r="D2" s="137"/>
      <c r="E2" s="138"/>
      <c r="F2" s="139"/>
      <c r="G2" s="140"/>
      <c r="H2" s="141"/>
      <c r="I2" s="142"/>
      <c r="J2" s="101"/>
      <c r="K2" s="143"/>
      <c r="L2" s="143"/>
      <c r="M2" s="101"/>
      <c r="N2" s="144" t="s">
        <v>72</v>
      </c>
      <c r="O2" s="143"/>
      <c r="P2" s="145"/>
      <c r="Q2" s="101"/>
      <c r="R2" s="143"/>
      <c r="S2" s="143"/>
      <c r="T2" s="145"/>
      <c r="U2" s="101"/>
      <c r="V2" s="143"/>
      <c r="W2" s="143"/>
      <c r="X2" s="146" t="s">
        <v>33</v>
      </c>
    </row>
    <row r="3" spans="1:24" s="45" customFormat="1" ht="17.25" customHeight="1" x14ac:dyDescent="0.4">
      <c r="A3" s="135"/>
      <c r="B3" s="147"/>
      <c r="C3" s="43"/>
      <c r="D3" s="43"/>
      <c r="E3" s="148"/>
      <c r="F3" s="43"/>
      <c r="G3" s="43"/>
      <c r="I3" s="149"/>
      <c r="J3"/>
      <c r="K3" s="150"/>
      <c r="L3" s="150"/>
      <c r="M3"/>
      <c r="N3" s="151" t="s">
        <v>195</v>
      </c>
      <c r="O3" s="150"/>
      <c r="P3" s="152"/>
      <c r="Q3"/>
      <c r="R3" s="150"/>
      <c r="S3" s="150"/>
      <c r="T3" s="152"/>
      <c r="U3"/>
      <c r="V3" s="150"/>
      <c r="W3" s="150"/>
      <c r="X3" s="153"/>
    </row>
    <row r="4" spans="1:24" s="45" customFormat="1" ht="17.25" customHeight="1" x14ac:dyDescent="0.3">
      <c r="A4" s="135"/>
      <c r="B4" s="147" t="s">
        <v>73</v>
      </c>
      <c r="C4" s="43"/>
      <c r="D4" s="43"/>
      <c r="E4" s="148"/>
      <c r="F4" s="43"/>
      <c r="G4" s="43"/>
      <c r="I4" s="149"/>
      <c r="J4"/>
      <c r="K4" s="150"/>
      <c r="L4" s="150"/>
      <c r="M4"/>
      <c r="N4" s="149"/>
      <c r="O4" s="149"/>
      <c r="P4" s="154"/>
      <c r="Q4"/>
      <c r="R4" s="150"/>
      <c r="S4" s="149"/>
      <c r="T4" s="154"/>
      <c r="U4"/>
      <c r="V4" s="150"/>
      <c r="W4" s="149"/>
      <c r="X4" s="155"/>
    </row>
    <row r="5" spans="1:24" s="45" customFormat="1" ht="18" customHeight="1" thickBot="1" x14ac:dyDescent="0.35">
      <c r="A5" s="135"/>
      <c r="B5" s="156"/>
      <c r="C5" s="157"/>
      <c r="D5" s="157"/>
      <c r="E5" s="157"/>
      <c r="F5" s="157"/>
      <c r="G5" s="157"/>
      <c r="H5" s="158"/>
      <c r="I5" s="159"/>
      <c r="J5" s="89"/>
      <c r="K5" s="160"/>
      <c r="L5" s="160"/>
      <c r="M5" s="89"/>
      <c r="N5" s="161" t="s">
        <v>35</v>
      </c>
      <c r="O5" s="160"/>
      <c r="P5" s="162"/>
      <c r="Q5" s="89"/>
      <c r="R5" s="160"/>
      <c r="S5" s="160"/>
      <c r="T5" s="162"/>
      <c r="U5" s="89"/>
      <c r="V5" s="160"/>
      <c r="W5" s="160"/>
      <c r="X5" s="163"/>
    </row>
    <row r="6" spans="1:24" ht="12" customHeight="1" thickTop="1" thickBot="1" x14ac:dyDescent="0.35">
      <c r="A6" s="135"/>
      <c r="B6" s="45"/>
      <c r="C6" s="45"/>
      <c r="D6" s="45"/>
      <c r="E6" s="45"/>
      <c r="F6" s="148"/>
      <c r="G6" s="164"/>
      <c r="K6" s="166"/>
      <c r="L6" s="166"/>
      <c r="N6" s="166"/>
      <c r="O6" s="166"/>
      <c r="P6" s="166"/>
      <c r="R6" s="166"/>
      <c r="S6" s="166"/>
      <c r="T6" s="166"/>
      <c r="V6" s="166"/>
      <c r="W6" s="166"/>
      <c r="X6" s="166"/>
    </row>
    <row r="7" spans="1:24" ht="16.5" customHeight="1" thickBot="1" x14ac:dyDescent="0.35">
      <c r="A7" s="135"/>
      <c r="G7" s="164"/>
      <c r="H7" s="85" t="s">
        <v>36</v>
      </c>
      <c r="I7" s="85" t="s">
        <v>37</v>
      </c>
      <c r="J7" s="167"/>
      <c r="K7" s="85" t="s">
        <v>38</v>
      </c>
      <c r="L7" s="85" t="s">
        <v>39</v>
      </c>
      <c r="M7" s="167"/>
      <c r="N7" s="85" t="s">
        <v>196</v>
      </c>
      <c r="O7" s="85" t="s">
        <v>197</v>
      </c>
      <c r="P7" s="85" t="s">
        <v>198</v>
      </c>
      <c r="R7" s="85" t="s">
        <v>199</v>
      </c>
      <c r="S7" s="85" t="s">
        <v>200</v>
      </c>
      <c r="T7" s="85" t="s">
        <v>201</v>
      </c>
      <c r="V7" s="85" t="s">
        <v>202</v>
      </c>
      <c r="W7" s="85" t="s">
        <v>203</v>
      </c>
      <c r="X7" s="85" t="s">
        <v>204</v>
      </c>
    </row>
    <row r="8" spans="1:24" ht="16.5" customHeight="1" thickBot="1" x14ac:dyDescent="0.35">
      <c r="A8" s="135"/>
      <c r="G8" s="164"/>
      <c r="H8" s="82" t="s">
        <v>175</v>
      </c>
      <c r="I8" s="82" t="s">
        <v>176</v>
      </c>
      <c r="J8" s="168"/>
      <c r="K8" s="82" t="s">
        <v>177</v>
      </c>
      <c r="L8" s="82" t="s">
        <v>178</v>
      </c>
      <c r="M8" s="168"/>
      <c r="N8" s="82" t="s">
        <v>179</v>
      </c>
      <c r="O8" s="82" t="s">
        <v>180</v>
      </c>
      <c r="P8" s="81" t="s">
        <v>181</v>
      </c>
      <c r="R8" s="82" t="s">
        <v>179</v>
      </c>
      <c r="S8" s="82" t="s">
        <v>180</v>
      </c>
      <c r="T8" s="81" t="s">
        <v>181</v>
      </c>
      <c r="V8" s="82" t="s">
        <v>179</v>
      </c>
      <c r="W8" s="82" t="s">
        <v>180</v>
      </c>
      <c r="X8" s="81" t="s">
        <v>181</v>
      </c>
    </row>
    <row r="9" spans="1:24" ht="45.75" customHeight="1" thickBot="1" x14ac:dyDescent="0.35">
      <c r="A9" s="135"/>
      <c r="B9" s="169"/>
      <c r="C9" s="169"/>
      <c r="D9" s="169"/>
      <c r="E9" s="169"/>
      <c r="F9" s="148"/>
      <c r="G9" s="164"/>
      <c r="H9" s="77" t="s">
        <v>2</v>
      </c>
      <c r="I9" s="77" t="s">
        <v>2</v>
      </c>
      <c r="K9" s="77" t="s">
        <v>3</v>
      </c>
      <c r="L9" s="77" t="s">
        <v>3</v>
      </c>
      <c r="N9" s="77" t="s">
        <v>4</v>
      </c>
      <c r="O9" s="77" t="s">
        <v>4</v>
      </c>
      <c r="P9" s="77" t="s">
        <v>4</v>
      </c>
      <c r="R9" s="77" t="s">
        <v>205</v>
      </c>
      <c r="S9" s="77" t="s">
        <v>205</v>
      </c>
      <c r="T9" s="77" t="s">
        <v>205</v>
      </c>
      <c r="V9" s="77" t="s">
        <v>206</v>
      </c>
      <c r="W9" s="77" t="s">
        <v>206</v>
      </c>
      <c r="X9" s="77" t="s">
        <v>206</v>
      </c>
    </row>
    <row r="10" spans="1:24" ht="3" customHeight="1" x14ac:dyDescent="0.3">
      <c r="A10" s="170"/>
      <c r="B10" s="45"/>
      <c r="C10" s="45"/>
      <c r="D10" s="171"/>
      <c r="E10" s="45"/>
      <c r="F10" s="172"/>
      <c r="G10" s="173"/>
      <c r="H10" s="174"/>
      <c r="I10" s="174"/>
      <c r="K10" s="174"/>
      <c r="L10" s="174"/>
      <c r="N10" s="174"/>
      <c r="O10" s="174"/>
      <c r="P10" s="174"/>
      <c r="R10" s="174"/>
      <c r="S10" s="174"/>
      <c r="T10" s="174"/>
      <c r="V10" s="174"/>
      <c r="W10" s="174"/>
      <c r="X10" s="174"/>
    </row>
    <row r="11" spans="1:24" ht="15.75" customHeight="1" x14ac:dyDescent="0.3">
      <c r="A11" s="170"/>
      <c r="B11" s="175" t="s">
        <v>74</v>
      </c>
      <c r="C11" s="175"/>
      <c r="D11" s="176"/>
      <c r="E11" s="176"/>
      <c r="F11" s="57"/>
      <c r="G11" s="176"/>
      <c r="H11" s="17"/>
      <c r="I11" s="17"/>
      <c r="K11" s="17"/>
      <c r="L11" s="17"/>
      <c r="N11" s="17"/>
      <c r="O11" s="17"/>
      <c r="P11" s="17"/>
      <c r="R11" s="17"/>
      <c r="S11" s="17"/>
      <c r="T11" s="17"/>
      <c r="V11" s="17"/>
      <c r="W11" s="17"/>
      <c r="X11" s="17"/>
    </row>
    <row r="12" spans="1:24" ht="17.399999999999999" x14ac:dyDescent="0.3">
      <c r="A12" s="170"/>
      <c r="B12" s="176"/>
      <c r="C12" s="176"/>
      <c r="D12" s="18" t="s">
        <v>75</v>
      </c>
      <c r="E12" s="176"/>
      <c r="F12" s="177"/>
      <c r="G12" s="19"/>
      <c r="H12" s="17"/>
      <c r="I12" s="17"/>
      <c r="K12" s="17"/>
      <c r="L12" s="17"/>
      <c r="N12" s="17"/>
      <c r="O12" s="17"/>
      <c r="P12" s="17"/>
      <c r="R12" s="17"/>
      <c r="S12" s="17"/>
      <c r="T12" s="17"/>
      <c r="V12" s="17"/>
      <c r="W12" s="17"/>
      <c r="X12" s="17"/>
    </row>
    <row r="13" spans="1:24" ht="16.2" x14ac:dyDescent="0.3">
      <c r="A13" s="170"/>
      <c r="B13" s="176"/>
      <c r="C13" s="176"/>
      <c r="D13" s="178"/>
      <c r="E13" s="68" t="s">
        <v>76</v>
      </c>
      <c r="F13" s="176"/>
      <c r="G13" s="19"/>
      <c r="H13" s="17"/>
      <c r="I13" s="17"/>
      <c r="K13" s="17"/>
      <c r="L13" s="17"/>
      <c r="N13" s="17"/>
      <c r="O13" s="17"/>
      <c r="P13" s="17"/>
      <c r="R13" s="17"/>
      <c r="S13" s="17"/>
      <c r="T13" s="17"/>
      <c r="V13" s="17"/>
      <c r="W13" s="17"/>
      <c r="X13" s="17"/>
    </row>
    <row r="14" spans="1:24" ht="16.2" x14ac:dyDescent="0.3">
      <c r="A14" s="170">
        <v>1</v>
      </c>
      <c r="B14" s="179"/>
      <c r="C14" s="179"/>
      <c r="D14" s="176"/>
      <c r="E14" s="68"/>
      <c r="F14" s="20" t="s">
        <v>77</v>
      </c>
      <c r="G14" s="21"/>
      <c r="H14" s="17">
        <v>1090284.6000000001</v>
      </c>
      <c r="I14" s="17">
        <v>963663.99</v>
      </c>
      <c r="K14" s="17">
        <v>0</v>
      </c>
      <c r="L14" s="17">
        <v>0</v>
      </c>
      <c r="N14" s="17">
        <v>810555.652</v>
      </c>
      <c r="O14" s="17">
        <v>912932.09900000005</v>
      </c>
      <c r="P14" s="17">
        <v>1024592.669</v>
      </c>
      <c r="R14" s="17">
        <v>810555.70000000007</v>
      </c>
      <c r="S14" s="17">
        <v>912932.06</v>
      </c>
      <c r="T14" s="17">
        <v>1024592.74</v>
      </c>
      <c r="V14" s="17">
        <v>0</v>
      </c>
      <c r="W14" s="17">
        <v>0</v>
      </c>
      <c r="X14" s="17">
        <v>0</v>
      </c>
    </row>
    <row r="15" spans="1:24" ht="16.2" x14ac:dyDescent="0.3">
      <c r="A15" s="170">
        <v>2</v>
      </c>
      <c r="B15" s="179"/>
      <c r="C15" s="179"/>
      <c r="D15" s="176"/>
      <c r="E15" s="68"/>
      <c r="F15" s="20" t="s">
        <v>20</v>
      </c>
      <c r="G15" s="21"/>
      <c r="H15" s="17">
        <v>147237784</v>
      </c>
      <c r="I15" s="17">
        <v>161860774</v>
      </c>
      <c r="K15" s="17">
        <v>154364000.00400001</v>
      </c>
      <c r="L15" s="17">
        <v>157217999.99900001</v>
      </c>
      <c r="N15" s="17">
        <v>195235000.002</v>
      </c>
      <c r="O15" s="17">
        <v>206763000.00400001</v>
      </c>
      <c r="P15" s="17">
        <v>208089000.00299999</v>
      </c>
      <c r="R15" s="17">
        <v>195235000.06</v>
      </c>
      <c r="S15" s="17">
        <v>206763000.03999999</v>
      </c>
      <c r="T15" s="17">
        <v>208089000.06</v>
      </c>
      <c r="V15" s="17">
        <v>0</v>
      </c>
      <c r="W15" s="17">
        <v>0</v>
      </c>
      <c r="X15" s="17">
        <v>0</v>
      </c>
    </row>
    <row r="16" spans="1:24" ht="16.2" x14ac:dyDescent="0.3">
      <c r="A16" s="170">
        <v>3</v>
      </c>
      <c r="B16" s="176"/>
      <c r="C16" s="176"/>
      <c r="D16" s="178"/>
      <c r="E16" s="68"/>
      <c r="F16" s="176" t="s">
        <v>78</v>
      </c>
      <c r="G16" s="19"/>
      <c r="H16" s="17">
        <v>7128840</v>
      </c>
      <c r="I16" s="17">
        <v>6337178</v>
      </c>
      <c r="K16" s="17">
        <v>9349187.0040000007</v>
      </c>
      <c r="L16" s="17">
        <v>6051261</v>
      </c>
      <c r="N16" s="17">
        <v>12510000</v>
      </c>
      <c r="O16" s="17">
        <v>12914000.004000001</v>
      </c>
      <c r="P16" s="17">
        <v>13329000</v>
      </c>
      <c r="R16" s="17">
        <v>12510000</v>
      </c>
      <c r="S16" s="17">
        <v>12914000.039999999</v>
      </c>
      <c r="T16" s="17">
        <v>13329000</v>
      </c>
      <c r="V16" s="17">
        <v>0</v>
      </c>
      <c r="W16" s="17">
        <v>3.5999998450279236E-2</v>
      </c>
      <c r="X16" s="17">
        <v>0</v>
      </c>
    </row>
    <row r="17" spans="1:24" ht="16.2" x14ac:dyDescent="0.3">
      <c r="A17" s="170">
        <v>4</v>
      </c>
      <c r="B17" s="176"/>
      <c r="C17" s="176"/>
      <c r="D17" s="178"/>
      <c r="E17" s="68"/>
      <c r="F17" s="176" t="s">
        <v>5</v>
      </c>
      <c r="G17" s="19"/>
      <c r="H17" s="17">
        <v>275176443.97000003</v>
      </c>
      <c r="I17" s="17">
        <v>315162562.56999999</v>
      </c>
      <c r="K17" s="17">
        <v>296476712.00599998</v>
      </c>
      <c r="L17" s="17">
        <v>351132896.99800003</v>
      </c>
      <c r="N17" s="17">
        <v>352685046</v>
      </c>
      <c r="O17" s="17">
        <v>432541165.99699998</v>
      </c>
      <c r="P17" s="17">
        <v>412098514.00199997</v>
      </c>
      <c r="R17" s="17">
        <v>348985046.01999998</v>
      </c>
      <c r="S17" s="17">
        <v>413666166.00999999</v>
      </c>
      <c r="T17" s="17">
        <v>380973513.95999998</v>
      </c>
      <c r="V17" s="17">
        <v>-3699999.9800000191</v>
      </c>
      <c r="W17" s="17">
        <v>-18874999.986999989</v>
      </c>
      <c r="X17" s="17">
        <v>-31125000.041999996</v>
      </c>
    </row>
    <row r="18" spans="1:24" ht="16.2" x14ac:dyDescent="0.3">
      <c r="A18" s="170">
        <v>5</v>
      </c>
      <c r="B18" s="176"/>
      <c r="C18" s="176"/>
      <c r="D18" s="178"/>
      <c r="E18" s="68"/>
      <c r="F18" s="176" t="s">
        <v>79</v>
      </c>
      <c r="G18" s="19"/>
      <c r="H18" s="17">
        <v>243880282</v>
      </c>
      <c r="I18" s="17">
        <v>261337606</v>
      </c>
      <c r="K18" s="17">
        <v>265146000.00400001</v>
      </c>
      <c r="L18" s="17">
        <v>275147000.00099999</v>
      </c>
      <c r="N18" s="17">
        <v>292351000.00400001</v>
      </c>
      <c r="O18" s="17">
        <v>316276000.005</v>
      </c>
      <c r="P18" s="17">
        <v>341040000.00300002</v>
      </c>
      <c r="R18" s="17">
        <v>292351000.02999997</v>
      </c>
      <c r="S18" s="17">
        <v>316276000.04000002</v>
      </c>
      <c r="T18" s="17">
        <v>341040000.05000001</v>
      </c>
      <c r="V18" s="17">
        <v>0</v>
      </c>
      <c r="W18" s="17">
        <v>0</v>
      </c>
      <c r="X18" s="17">
        <v>0</v>
      </c>
    </row>
    <row r="19" spans="1:24" ht="16.2" x14ac:dyDescent="0.3">
      <c r="A19" s="170">
        <v>6</v>
      </c>
      <c r="B19" s="176"/>
      <c r="C19" s="176"/>
      <c r="D19" s="178"/>
      <c r="E19" s="68"/>
      <c r="F19" s="176" t="s">
        <v>6</v>
      </c>
      <c r="G19" s="19"/>
      <c r="H19" s="17">
        <v>234970905.67999989</v>
      </c>
      <c r="I19" s="17">
        <v>246047799.39999998</v>
      </c>
      <c r="K19" s="17">
        <v>269234648.26700002</v>
      </c>
      <c r="L19" s="17">
        <v>268865202.01300001</v>
      </c>
      <c r="N19" s="17">
        <v>275484404.19199997</v>
      </c>
      <c r="O19" s="17">
        <v>282484009.19800001</v>
      </c>
      <c r="P19" s="17">
        <v>289505021.14600003</v>
      </c>
      <c r="R19" s="17">
        <v>275484404.37</v>
      </c>
      <c r="S19" s="17">
        <v>282484009.38</v>
      </c>
      <c r="T19" s="17">
        <v>289505021.22000003</v>
      </c>
      <c r="V19" s="17">
        <v>0</v>
      </c>
      <c r="W19" s="17">
        <v>0</v>
      </c>
      <c r="X19" s="17">
        <v>0</v>
      </c>
    </row>
    <row r="20" spans="1:24" ht="16.2" x14ac:dyDescent="0.3">
      <c r="A20" s="170">
        <v>7</v>
      </c>
      <c r="B20" s="176"/>
      <c r="C20" s="176"/>
      <c r="D20" s="178"/>
      <c r="E20" s="68"/>
      <c r="F20" s="176" t="s">
        <v>80</v>
      </c>
      <c r="G20" s="19"/>
      <c r="H20" s="17">
        <v>3168802.56</v>
      </c>
      <c r="I20" s="17">
        <v>3958552.4899999998</v>
      </c>
      <c r="K20" s="17">
        <v>4443390.1380000003</v>
      </c>
      <c r="L20" s="17">
        <v>4571242.3320000004</v>
      </c>
      <c r="N20" s="17">
        <v>4500604.1150000002</v>
      </c>
      <c r="O20" s="17">
        <v>4615255.3339999998</v>
      </c>
      <c r="P20" s="17">
        <v>4732001.0719999997</v>
      </c>
      <c r="R20" s="17">
        <v>4500604.09</v>
      </c>
      <c r="S20" s="17">
        <v>4615255.26</v>
      </c>
      <c r="T20" s="17">
        <v>4732001</v>
      </c>
      <c r="V20" s="17">
        <v>0</v>
      </c>
      <c r="W20" s="17">
        <v>0</v>
      </c>
      <c r="X20" s="17">
        <v>0</v>
      </c>
    </row>
    <row r="21" spans="1:24" ht="16.2" x14ac:dyDescent="0.3">
      <c r="A21" s="170">
        <v>8</v>
      </c>
      <c r="B21" s="176"/>
      <c r="C21" s="176"/>
      <c r="D21" s="178"/>
      <c r="E21" s="68"/>
      <c r="F21" s="176" t="s">
        <v>81</v>
      </c>
      <c r="G21" s="19"/>
      <c r="H21" s="17">
        <v>0</v>
      </c>
      <c r="I21" s="17">
        <v>0</v>
      </c>
      <c r="K21" s="17">
        <v>2376129.9959999998</v>
      </c>
      <c r="L21" s="17">
        <v>2473115.0040000002</v>
      </c>
      <c r="N21" s="17">
        <v>0</v>
      </c>
      <c r="O21" s="17">
        <v>0</v>
      </c>
      <c r="P21" s="17">
        <v>0</v>
      </c>
      <c r="R21" s="17">
        <v>0</v>
      </c>
      <c r="S21" s="17">
        <v>0</v>
      </c>
      <c r="T21" s="17">
        <v>0</v>
      </c>
      <c r="V21" s="17">
        <v>0</v>
      </c>
      <c r="W21" s="17">
        <v>0</v>
      </c>
      <c r="X21" s="17">
        <v>0</v>
      </c>
    </row>
    <row r="22" spans="1:24" ht="16.2" x14ac:dyDescent="0.3">
      <c r="A22" s="170">
        <v>9</v>
      </c>
      <c r="B22" s="176"/>
      <c r="C22" s="176"/>
      <c r="D22" s="178"/>
      <c r="E22" s="68"/>
      <c r="F22" s="176" t="s">
        <v>82</v>
      </c>
      <c r="G22" s="19"/>
      <c r="H22" s="17">
        <v>0</v>
      </c>
      <c r="I22" s="17">
        <v>0</v>
      </c>
      <c r="K22" s="17">
        <v>0</v>
      </c>
      <c r="L22" s="17">
        <v>0</v>
      </c>
      <c r="N22" s="17">
        <v>16377798.995999999</v>
      </c>
      <c r="O22" s="17">
        <v>15060264.995999999</v>
      </c>
      <c r="P22" s="17">
        <v>16904562.995999999</v>
      </c>
      <c r="R22" s="17">
        <v>18402627.960000001</v>
      </c>
      <c r="S22" s="17">
        <v>18074951.039999999</v>
      </c>
      <c r="T22" s="17">
        <v>19062602.039999999</v>
      </c>
      <c r="V22" s="17">
        <v>2024828.9640000015</v>
      </c>
      <c r="W22" s="17">
        <v>3014686.0439999998</v>
      </c>
      <c r="X22" s="17">
        <v>2158039.0439999998</v>
      </c>
    </row>
    <row r="23" spans="1:24" ht="16.2" x14ac:dyDescent="0.3">
      <c r="A23" s="170">
        <v>10</v>
      </c>
      <c r="B23" s="176"/>
      <c r="C23" s="176"/>
      <c r="D23" s="178"/>
      <c r="E23" s="68"/>
      <c r="F23" s="176" t="s">
        <v>83</v>
      </c>
      <c r="G23" s="19"/>
      <c r="H23" s="17">
        <v>32993366</v>
      </c>
      <c r="I23" s="17">
        <v>30861258</v>
      </c>
      <c r="K23" s="17">
        <v>32765000.000999998</v>
      </c>
      <c r="L23" s="17">
        <v>32764999.998</v>
      </c>
      <c r="N23" s="17">
        <v>33776712.998999998</v>
      </c>
      <c r="O23" s="17">
        <v>34706837.001000002</v>
      </c>
      <c r="P23" s="17">
        <v>35668560</v>
      </c>
      <c r="R23" s="17">
        <v>33776712.990000002</v>
      </c>
      <c r="S23" s="17">
        <v>34706836.990000002</v>
      </c>
      <c r="T23" s="17">
        <v>35668560</v>
      </c>
      <c r="V23" s="17">
        <v>0</v>
      </c>
      <c r="W23" s="17">
        <v>0</v>
      </c>
      <c r="X23" s="17">
        <v>0</v>
      </c>
    </row>
    <row r="24" spans="1:24" ht="16.2" x14ac:dyDescent="0.3">
      <c r="A24" s="170">
        <v>11</v>
      </c>
      <c r="B24" s="176"/>
      <c r="C24" s="176"/>
      <c r="D24" s="178"/>
      <c r="E24" s="68"/>
      <c r="F24" s="180" t="s">
        <v>84</v>
      </c>
      <c r="G24" s="23"/>
      <c r="H24" s="22">
        <v>411982.39</v>
      </c>
      <c r="I24" s="22">
        <v>481671.55</v>
      </c>
      <c r="K24" s="22">
        <v>135836.78200000001</v>
      </c>
      <c r="L24" s="22">
        <v>140116.95000000001</v>
      </c>
      <c r="N24" s="22">
        <v>545711.50800000003</v>
      </c>
      <c r="O24" s="22">
        <v>564123.55200000003</v>
      </c>
      <c r="P24" s="22">
        <v>582871.96799999999</v>
      </c>
      <c r="R24" s="22">
        <v>545711.4</v>
      </c>
      <c r="S24" s="22">
        <v>564123.48</v>
      </c>
      <c r="T24" s="22">
        <v>582871.92000000004</v>
      </c>
      <c r="V24" s="22">
        <v>0</v>
      </c>
      <c r="W24" s="22">
        <v>0</v>
      </c>
      <c r="X24" s="22">
        <v>0</v>
      </c>
    </row>
    <row r="25" spans="1:24" ht="16.2" x14ac:dyDescent="0.3">
      <c r="A25" s="170">
        <v>12</v>
      </c>
      <c r="B25" s="179"/>
      <c r="C25" s="179"/>
      <c r="D25" s="178"/>
      <c r="E25" s="68"/>
      <c r="F25" s="24" t="s">
        <v>85</v>
      </c>
      <c r="G25" s="25"/>
      <c r="H25" s="22">
        <v>946058691.19999993</v>
      </c>
      <c r="I25" s="22">
        <v>1027011065.9999999</v>
      </c>
      <c r="K25" s="22">
        <v>1034290904.2020001</v>
      </c>
      <c r="L25" s="22">
        <v>1098363834.2950001</v>
      </c>
      <c r="N25" s="22">
        <v>1184276833.4679999</v>
      </c>
      <c r="O25" s="22">
        <v>1306837588.1900001</v>
      </c>
      <c r="P25" s="22">
        <v>1322974123.859</v>
      </c>
      <c r="R25" s="22">
        <v>1182601662.6199999</v>
      </c>
      <c r="S25" s="22">
        <v>1290977274.3400002</v>
      </c>
      <c r="T25" s="22">
        <v>1294007162.99</v>
      </c>
      <c r="V25" s="22">
        <v>-1675170.8480000193</v>
      </c>
      <c r="W25" s="22">
        <v>-15860313.850000001</v>
      </c>
      <c r="X25" s="22">
        <v>-28966960.868999995</v>
      </c>
    </row>
    <row r="26" spans="1:24" ht="16.2" x14ac:dyDescent="0.3">
      <c r="A26" s="170"/>
      <c r="B26" s="176"/>
      <c r="C26" s="176"/>
      <c r="D26" s="176"/>
      <c r="E26" s="68" t="s">
        <v>13</v>
      </c>
      <c r="F26" s="20"/>
      <c r="G26" s="21"/>
      <c r="H26" s="17"/>
      <c r="I26" s="17"/>
      <c r="K26" s="17"/>
      <c r="L26" s="17"/>
      <c r="N26" s="17"/>
      <c r="O26" s="17"/>
      <c r="P26" s="17"/>
      <c r="R26" s="17"/>
      <c r="S26" s="17"/>
      <c r="T26" s="17"/>
      <c r="V26" s="17"/>
      <c r="W26" s="17"/>
      <c r="X26" s="17"/>
    </row>
    <row r="27" spans="1:24" ht="16.2" x14ac:dyDescent="0.3">
      <c r="A27" s="170">
        <v>13</v>
      </c>
      <c r="B27" s="181"/>
      <c r="C27" s="181"/>
      <c r="D27" s="176"/>
      <c r="E27" s="68"/>
      <c r="F27" s="20" t="s">
        <v>86</v>
      </c>
      <c r="G27" s="20"/>
      <c r="H27" s="26">
        <v>4960232.0500000007</v>
      </c>
      <c r="I27" s="26">
        <v>5199718.32</v>
      </c>
      <c r="K27" s="26">
        <v>4573373.6629999997</v>
      </c>
      <c r="L27" s="26">
        <v>4725426.1119999997</v>
      </c>
      <c r="N27" s="26">
        <v>5424900.9050000003</v>
      </c>
      <c r="O27" s="26">
        <v>5781481.0530000003</v>
      </c>
      <c r="P27" s="26">
        <v>6156320.0329999998</v>
      </c>
      <c r="R27" s="26">
        <v>5424901.1100000003</v>
      </c>
      <c r="S27" s="26">
        <v>5781481.1699999999</v>
      </c>
      <c r="T27" s="26">
        <v>6156320.2199999997</v>
      </c>
      <c r="V27" s="26">
        <v>0</v>
      </c>
      <c r="W27" s="26">
        <v>0</v>
      </c>
      <c r="X27" s="26">
        <v>0</v>
      </c>
    </row>
    <row r="28" spans="1:24" ht="16.2" x14ac:dyDescent="0.3">
      <c r="A28" s="170">
        <v>14</v>
      </c>
      <c r="B28" s="181"/>
      <c r="C28" s="181"/>
      <c r="D28" s="176"/>
      <c r="E28" s="68"/>
      <c r="F28" s="20" t="s">
        <v>87</v>
      </c>
      <c r="G28" s="20"/>
      <c r="H28" s="26">
        <v>23020266.579999998</v>
      </c>
      <c r="I28" s="26">
        <v>24413034.620000001</v>
      </c>
      <c r="K28" s="26">
        <v>26044063.995000001</v>
      </c>
      <c r="L28" s="26">
        <v>26106368.998</v>
      </c>
      <c r="N28" s="26">
        <v>32443039.526000001</v>
      </c>
      <c r="O28" s="26">
        <v>32492090.897999998</v>
      </c>
      <c r="P28" s="26">
        <v>32497389.526999999</v>
      </c>
      <c r="R28" s="26">
        <v>32443039.5</v>
      </c>
      <c r="S28" s="26">
        <v>32492090.859999999</v>
      </c>
      <c r="T28" s="26">
        <v>32497389.48</v>
      </c>
      <c r="V28" s="26">
        <v>0</v>
      </c>
      <c r="W28" s="26">
        <v>0</v>
      </c>
      <c r="X28" s="26">
        <v>0</v>
      </c>
    </row>
    <row r="29" spans="1:24" ht="16.2" x14ac:dyDescent="0.3">
      <c r="A29" s="170">
        <v>15</v>
      </c>
      <c r="B29" s="181"/>
      <c r="C29" s="181"/>
      <c r="D29" s="176"/>
      <c r="E29" s="68"/>
      <c r="F29" s="20" t="s">
        <v>88</v>
      </c>
      <c r="G29" s="20"/>
      <c r="H29" s="26">
        <v>7468467.2499999991</v>
      </c>
      <c r="I29" s="26">
        <v>7833027.1600000011</v>
      </c>
      <c r="K29" s="26">
        <v>6221774.6260000002</v>
      </c>
      <c r="L29" s="26">
        <v>6449606.3660000004</v>
      </c>
      <c r="N29" s="26">
        <v>9554561.2019999996</v>
      </c>
      <c r="O29" s="26">
        <v>9869041.6860000007</v>
      </c>
      <c r="P29" s="26">
        <v>10189267.338</v>
      </c>
      <c r="R29" s="26">
        <v>9554561.2300000004</v>
      </c>
      <c r="S29" s="26">
        <v>9869041.75</v>
      </c>
      <c r="T29" s="26">
        <v>10189267.27</v>
      </c>
      <c r="V29" s="26">
        <v>0</v>
      </c>
      <c r="W29" s="26">
        <v>0</v>
      </c>
      <c r="X29" s="26">
        <v>0</v>
      </c>
    </row>
    <row r="30" spans="1:24" ht="16.2" x14ac:dyDescent="0.3">
      <c r="A30" s="170">
        <v>16</v>
      </c>
      <c r="B30" s="181"/>
      <c r="C30" s="181"/>
      <c r="D30" s="176"/>
      <c r="E30" s="68"/>
      <c r="F30" s="20" t="s">
        <v>89</v>
      </c>
      <c r="G30" s="20"/>
      <c r="H30" s="26">
        <v>188618.61000000002</v>
      </c>
      <c r="I30" s="26">
        <v>3935.25</v>
      </c>
      <c r="K30" s="26">
        <v>215000.00399999999</v>
      </c>
      <c r="L30" s="26">
        <v>215000.00399999999</v>
      </c>
      <c r="N30" s="26">
        <v>500000.00199999998</v>
      </c>
      <c r="O30" s="26">
        <v>500000.00199999998</v>
      </c>
      <c r="P30" s="26">
        <v>500000.00199999998</v>
      </c>
      <c r="R30" s="26">
        <v>500000.02</v>
      </c>
      <c r="S30" s="26">
        <v>500000.02</v>
      </c>
      <c r="T30" s="26">
        <v>500000.02</v>
      </c>
      <c r="V30" s="26">
        <v>0</v>
      </c>
      <c r="W30" s="26">
        <v>0</v>
      </c>
      <c r="X30" s="26">
        <v>0</v>
      </c>
    </row>
    <row r="31" spans="1:24" ht="16.2" x14ac:dyDescent="0.3">
      <c r="A31" s="170">
        <v>17</v>
      </c>
      <c r="B31" s="181"/>
      <c r="C31" s="181"/>
      <c r="D31" s="176"/>
      <c r="E31" s="68"/>
      <c r="F31" s="20" t="s">
        <v>90</v>
      </c>
      <c r="G31" s="20"/>
      <c r="H31" s="26">
        <v>6205174.7800000003</v>
      </c>
      <c r="I31" s="26">
        <v>6183673.96</v>
      </c>
      <c r="K31" s="26">
        <v>6005000</v>
      </c>
      <c r="L31" s="26">
        <v>6005000</v>
      </c>
      <c r="N31" s="26">
        <v>6004999.9989999998</v>
      </c>
      <c r="O31" s="26">
        <v>6004999.9989999998</v>
      </c>
      <c r="P31" s="26">
        <v>6004999.9989999998</v>
      </c>
      <c r="R31" s="26">
        <v>6005000.0099999998</v>
      </c>
      <c r="S31" s="26">
        <v>6005000.0099999998</v>
      </c>
      <c r="T31" s="26">
        <v>6005000.0099999998</v>
      </c>
      <c r="V31" s="26">
        <v>0</v>
      </c>
      <c r="W31" s="26">
        <v>0</v>
      </c>
      <c r="X31" s="26">
        <v>0</v>
      </c>
    </row>
    <row r="32" spans="1:24" ht="16.2" x14ac:dyDescent="0.3">
      <c r="A32" s="170">
        <v>18</v>
      </c>
      <c r="B32" s="181"/>
      <c r="C32" s="181"/>
      <c r="D32" s="176"/>
      <c r="E32" s="68"/>
      <c r="F32" s="20" t="s">
        <v>91</v>
      </c>
      <c r="G32" s="20"/>
      <c r="H32" s="26">
        <v>11773465.67</v>
      </c>
      <c r="I32" s="26">
        <v>11773662.84</v>
      </c>
      <c r="K32" s="26">
        <v>11799999.999</v>
      </c>
      <c r="L32" s="26">
        <v>11800000.002</v>
      </c>
      <c r="N32" s="26">
        <v>15000000</v>
      </c>
      <c r="O32" s="26">
        <v>15000000</v>
      </c>
      <c r="P32" s="26">
        <v>15000000</v>
      </c>
      <c r="R32" s="26">
        <v>14999999.98</v>
      </c>
      <c r="S32" s="26">
        <v>14999999.98</v>
      </c>
      <c r="T32" s="26">
        <v>14999999.98</v>
      </c>
      <c r="V32" s="26">
        <v>0</v>
      </c>
      <c r="W32" s="26">
        <v>0</v>
      </c>
      <c r="X32" s="26">
        <v>0</v>
      </c>
    </row>
    <row r="33" spans="1:24" ht="16.2" x14ac:dyDescent="0.3">
      <c r="A33" s="170">
        <v>19</v>
      </c>
      <c r="B33" s="49"/>
      <c r="C33" s="49"/>
      <c r="D33" s="176"/>
      <c r="E33" s="68"/>
      <c r="F33" s="20" t="s">
        <v>92</v>
      </c>
      <c r="G33" s="20"/>
      <c r="H33" s="26">
        <v>10240839.109999999</v>
      </c>
      <c r="I33" s="26">
        <v>10786813.210000001</v>
      </c>
      <c r="K33" s="26">
        <v>9504701.5280000009</v>
      </c>
      <c r="L33" s="26">
        <v>9945294.4509999994</v>
      </c>
      <c r="N33" s="26">
        <v>12027767.18</v>
      </c>
      <c r="O33" s="26">
        <v>12516385.816</v>
      </c>
      <c r="P33" s="26">
        <v>13038209.839</v>
      </c>
      <c r="R33" s="26">
        <v>12027767.1</v>
      </c>
      <c r="S33" s="26">
        <v>12516386.01</v>
      </c>
      <c r="T33" s="26">
        <v>13038209.789999999</v>
      </c>
      <c r="V33" s="26">
        <v>0</v>
      </c>
      <c r="W33" s="26">
        <v>0</v>
      </c>
      <c r="X33" s="26">
        <v>0</v>
      </c>
    </row>
    <row r="34" spans="1:24" ht="16.2" x14ac:dyDescent="0.3">
      <c r="A34" s="170">
        <v>20</v>
      </c>
      <c r="B34" s="181"/>
      <c r="C34" s="181"/>
      <c r="D34" s="176"/>
      <c r="E34" s="68"/>
      <c r="F34" s="20" t="s">
        <v>93</v>
      </c>
      <c r="G34" s="20"/>
      <c r="H34" s="26">
        <v>7906023.9099999992</v>
      </c>
      <c r="I34" s="26">
        <v>8564965.660000002</v>
      </c>
      <c r="K34" s="26">
        <v>9739172.3080000002</v>
      </c>
      <c r="L34" s="26">
        <v>10101943.799000001</v>
      </c>
      <c r="N34" s="26">
        <v>11860934.083000001</v>
      </c>
      <c r="O34" s="26">
        <v>12170092.375</v>
      </c>
      <c r="P34" s="26">
        <v>12499243.722999999</v>
      </c>
      <c r="R34" s="26">
        <v>11860934.16</v>
      </c>
      <c r="S34" s="26">
        <v>12170092.199999999</v>
      </c>
      <c r="T34" s="26">
        <v>12499243.560000001</v>
      </c>
      <c r="V34" s="26">
        <v>0</v>
      </c>
      <c r="W34" s="26">
        <v>0</v>
      </c>
      <c r="X34" s="26">
        <v>0</v>
      </c>
    </row>
    <row r="35" spans="1:24" ht="16.2" x14ac:dyDescent="0.3">
      <c r="A35" s="170">
        <v>21</v>
      </c>
      <c r="B35" s="181"/>
      <c r="C35" s="181"/>
      <c r="D35" s="176"/>
      <c r="E35" s="68"/>
      <c r="F35" s="20" t="s">
        <v>94</v>
      </c>
      <c r="G35" s="20"/>
      <c r="H35" s="26">
        <v>11941800</v>
      </c>
      <c r="I35" s="26">
        <v>11762000</v>
      </c>
      <c r="K35" s="26">
        <v>11942000</v>
      </c>
      <c r="L35" s="26">
        <v>11942000.001</v>
      </c>
      <c r="N35" s="26">
        <v>12040632.003</v>
      </c>
      <c r="O35" s="26">
        <v>11875670</v>
      </c>
      <c r="P35" s="26">
        <v>12051927.999</v>
      </c>
      <c r="R35" s="26">
        <v>12040632</v>
      </c>
      <c r="S35" s="26">
        <v>11875669.99</v>
      </c>
      <c r="T35" s="26">
        <v>12051928</v>
      </c>
      <c r="V35" s="26">
        <v>0</v>
      </c>
      <c r="W35" s="26">
        <v>0</v>
      </c>
      <c r="X35" s="26">
        <v>0</v>
      </c>
    </row>
    <row r="36" spans="1:24" ht="16.2" x14ac:dyDescent="0.3">
      <c r="A36" s="170">
        <v>22</v>
      </c>
      <c r="B36" s="181"/>
      <c r="C36" s="181"/>
      <c r="D36" s="176"/>
      <c r="E36" s="68"/>
      <c r="F36" s="20" t="s">
        <v>95</v>
      </c>
      <c r="G36" s="20"/>
      <c r="H36" s="26">
        <v>1678469.2499999998</v>
      </c>
      <c r="I36" s="26">
        <v>1398275.6800000002</v>
      </c>
      <c r="K36" s="26">
        <v>0</v>
      </c>
      <c r="L36" s="26">
        <v>0</v>
      </c>
      <c r="N36" s="26">
        <v>323967.16800000001</v>
      </c>
      <c r="O36" s="26">
        <v>350915.60399999999</v>
      </c>
      <c r="P36" s="26">
        <v>378036.348</v>
      </c>
      <c r="R36" s="26">
        <v>323967.24</v>
      </c>
      <c r="S36" s="26">
        <v>350915.52</v>
      </c>
      <c r="T36" s="26">
        <v>378036.36</v>
      </c>
      <c r="V36" s="26">
        <v>0</v>
      </c>
      <c r="W36" s="26">
        <v>0</v>
      </c>
      <c r="X36" s="26">
        <v>1.1999999987892807E-2</v>
      </c>
    </row>
    <row r="37" spans="1:24" ht="16.2" x14ac:dyDescent="0.3">
      <c r="A37" s="170">
        <v>23</v>
      </c>
      <c r="B37" s="181"/>
      <c r="C37" s="181"/>
      <c r="D37" s="176"/>
      <c r="E37" s="68"/>
      <c r="F37" s="20" t="s">
        <v>96</v>
      </c>
      <c r="G37" s="20"/>
      <c r="H37" s="26">
        <v>0</v>
      </c>
      <c r="I37" s="26">
        <v>0</v>
      </c>
      <c r="K37" s="26">
        <v>0</v>
      </c>
      <c r="L37" s="26">
        <v>0</v>
      </c>
      <c r="N37" s="26">
        <v>0</v>
      </c>
      <c r="O37" s="26">
        <v>0</v>
      </c>
      <c r="P37" s="26">
        <v>0</v>
      </c>
      <c r="R37" s="26">
        <v>0</v>
      </c>
      <c r="S37" s="26">
        <v>0</v>
      </c>
      <c r="T37" s="26">
        <v>0</v>
      </c>
      <c r="V37" s="26">
        <v>0</v>
      </c>
      <c r="W37" s="26">
        <v>0</v>
      </c>
      <c r="X37" s="26">
        <v>0</v>
      </c>
    </row>
    <row r="38" spans="1:24" ht="16.2" x14ac:dyDescent="0.3">
      <c r="A38" s="170">
        <v>24</v>
      </c>
      <c r="B38" s="181"/>
      <c r="C38" s="181"/>
      <c r="D38" s="176"/>
      <c r="E38" s="68"/>
      <c r="F38" s="20" t="s">
        <v>97</v>
      </c>
      <c r="G38" s="20"/>
      <c r="H38" s="26">
        <v>0</v>
      </c>
      <c r="I38" s="26">
        <v>0</v>
      </c>
      <c r="K38" s="26">
        <v>0</v>
      </c>
      <c r="L38" s="26">
        <v>0</v>
      </c>
      <c r="N38" s="26">
        <v>0</v>
      </c>
      <c r="O38" s="26">
        <v>0</v>
      </c>
      <c r="P38" s="26">
        <v>0</v>
      </c>
      <c r="R38" s="26">
        <v>0</v>
      </c>
      <c r="S38" s="26">
        <v>0</v>
      </c>
      <c r="T38" s="26">
        <v>0</v>
      </c>
      <c r="V38" s="26">
        <v>0</v>
      </c>
      <c r="W38" s="26">
        <v>0</v>
      </c>
      <c r="X38" s="26">
        <v>0</v>
      </c>
    </row>
    <row r="39" spans="1:24" ht="16.2" x14ac:dyDescent="0.3">
      <c r="A39" s="170">
        <v>25</v>
      </c>
      <c r="B39" s="181"/>
      <c r="C39" s="181"/>
      <c r="D39" s="176"/>
      <c r="E39" s="68"/>
      <c r="F39" s="20" t="s">
        <v>98</v>
      </c>
      <c r="G39" s="20"/>
      <c r="H39" s="26">
        <v>5847522.1600000001</v>
      </c>
      <c r="I39" s="26">
        <v>5406522.7000000011</v>
      </c>
      <c r="K39" s="26">
        <v>14677716.852</v>
      </c>
      <c r="L39" s="26">
        <v>13370614.780999999</v>
      </c>
      <c r="N39" s="26">
        <v>10322200.419</v>
      </c>
      <c r="O39" s="26">
        <v>10499814.148</v>
      </c>
      <c r="P39" s="26">
        <v>10677694.072000001</v>
      </c>
      <c r="R39" s="26">
        <v>10322202.77</v>
      </c>
      <c r="S39" s="26">
        <v>10499815.67</v>
      </c>
      <c r="T39" s="26">
        <v>10677696.23</v>
      </c>
      <c r="V39" s="26">
        <v>0</v>
      </c>
      <c r="W39" s="26">
        <v>0</v>
      </c>
      <c r="X39" s="26">
        <v>0</v>
      </c>
    </row>
    <row r="40" spans="1:24" ht="16.2" x14ac:dyDescent="0.3">
      <c r="A40" s="170">
        <v>26</v>
      </c>
      <c r="B40" s="181"/>
      <c r="C40" s="181"/>
      <c r="D40" s="176"/>
      <c r="E40" s="68"/>
      <c r="F40" s="20" t="s">
        <v>99</v>
      </c>
      <c r="G40" s="20"/>
      <c r="H40" s="26">
        <v>1951766.79</v>
      </c>
      <c r="I40" s="26">
        <v>2137741.7800000003</v>
      </c>
      <c r="K40" s="26">
        <v>3537274.9440000001</v>
      </c>
      <c r="L40" s="26">
        <v>2526624.96</v>
      </c>
      <c r="N40" s="26">
        <v>2155583.9309999999</v>
      </c>
      <c r="O40" s="26">
        <v>2155583.9309999999</v>
      </c>
      <c r="P40" s="26">
        <v>2155583.9309999999</v>
      </c>
      <c r="R40" s="26">
        <v>2155583.94</v>
      </c>
      <c r="S40" s="26">
        <v>2155583.94</v>
      </c>
      <c r="T40" s="26">
        <v>2155583.94</v>
      </c>
      <c r="V40" s="26">
        <v>0</v>
      </c>
      <c r="W40" s="26">
        <v>0</v>
      </c>
      <c r="X40" s="26">
        <v>0</v>
      </c>
    </row>
    <row r="41" spans="1:24" ht="16.2" x14ac:dyDescent="0.3">
      <c r="A41" s="170">
        <v>27</v>
      </c>
      <c r="B41" s="181"/>
      <c r="C41" s="181"/>
      <c r="D41" s="176"/>
      <c r="E41" s="68"/>
      <c r="F41" s="20" t="s">
        <v>100</v>
      </c>
      <c r="G41" s="20"/>
      <c r="H41" s="26">
        <v>26387209.219999999</v>
      </c>
      <c r="I41" s="26">
        <v>17643006.740000002</v>
      </c>
      <c r="K41" s="26">
        <v>25967000.002</v>
      </c>
      <c r="L41" s="26">
        <v>26767000.002</v>
      </c>
      <c r="N41" s="26">
        <v>24112000</v>
      </c>
      <c r="O41" s="26">
        <v>12411999.999</v>
      </c>
      <c r="P41" s="26">
        <v>2212000</v>
      </c>
      <c r="R41" s="26">
        <v>24112000.010000002</v>
      </c>
      <c r="S41" s="26">
        <v>12412000</v>
      </c>
      <c r="T41" s="26">
        <v>2211999.98</v>
      </c>
      <c r="V41" s="26">
        <v>0</v>
      </c>
      <c r="W41" s="26">
        <v>0</v>
      </c>
      <c r="X41" s="26">
        <v>0</v>
      </c>
    </row>
    <row r="42" spans="1:24" ht="16.2" x14ac:dyDescent="0.3">
      <c r="A42" s="170">
        <v>28</v>
      </c>
      <c r="B42" s="181"/>
      <c r="C42" s="181"/>
      <c r="D42" s="176"/>
      <c r="E42" s="68"/>
      <c r="F42" s="20" t="s">
        <v>101</v>
      </c>
      <c r="G42" s="20"/>
      <c r="H42" s="26">
        <v>4075023.2299999995</v>
      </c>
      <c r="I42" s="26">
        <v>3584370.37</v>
      </c>
      <c r="K42" s="26">
        <v>6081202.0120000001</v>
      </c>
      <c r="L42" s="26">
        <v>6206661.3360000001</v>
      </c>
      <c r="N42" s="26">
        <v>4502641.6229999997</v>
      </c>
      <c r="O42" s="26">
        <v>4641375.5429999996</v>
      </c>
      <c r="P42" s="26">
        <v>4778615.6789999995</v>
      </c>
      <c r="R42" s="26">
        <v>4502641.9000000004</v>
      </c>
      <c r="S42" s="26">
        <v>4641375.34</v>
      </c>
      <c r="T42" s="26">
        <v>4778615.62</v>
      </c>
      <c r="V42" s="26">
        <v>0</v>
      </c>
      <c r="W42" s="26">
        <v>0</v>
      </c>
      <c r="X42" s="26">
        <v>0</v>
      </c>
    </row>
    <row r="43" spans="1:24" ht="16.2" x14ac:dyDescent="0.3">
      <c r="A43" s="170">
        <v>29</v>
      </c>
      <c r="B43" s="181"/>
      <c r="C43" s="181"/>
      <c r="D43" s="176"/>
      <c r="E43" s="68"/>
      <c r="F43" s="20" t="s">
        <v>102</v>
      </c>
      <c r="G43" s="20"/>
      <c r="H43" s="26">
        <v>627058.99</v>
      </c>
      <c r="I43" s="26">
        <v>743788.96</v>
      </c>
      <c r="K43" s="26">
        <v>608143.30200000003</v>
      </c>
      <c r="L43" s="26">
        <v>632184.85800000001</v>
      </c>
      <c r="N43" s="26">
        <v>835089.54</v>
      </c>
      <c r="O43" s="26">
        <v>862906.22400000005</v>
      </c>
      <c r="P43" s="26">
        <v>891231.08400000003</v>
      </c>
      <c r="R43" s="26">
        <v>835089.48</v>
      </c>
      <c r="S43" s="26">
        <v>862906.32000000007</v>
      </c>
      <c r="T43" s="26">
        <v>891231.12</v>
      </c>
      <c r="V43" s="26">
        <v>0</v>
      </c>
      <c r="W43" s="26">
        <v>0</v>
      </c>
      <c r="X43" s="26">
        <v>0</v>
      </c>
    </row>
    <row r="44" spans="1:24" ht="15" customHeight="1" x14ac:dyDescent="0.3">
      <c r="A44" s="170">
        <v>30</v>
      </c>
      <c r="B44" s="176"/>
      <c r="C44" s="176"/>
      <c r="D44" s="178"/>
      <c r="E44" s="68"/>
      <c r="F44" s="20" t="s">
        <v>103</v>
      </c>
      <c r="G44" s="27"/>
      <c r="H44" s="17">
        <v>0</v>
      </c>
      <c r="I44" s="17">
        <v>0</v>
      </c>
      <c r="K44" s="17">
        <v>0</v>
      </c>
      <c r="L44" s="17">
        <v>0</v>
      </c>
      <c r="N44" s="17">
        <v>321707.49599999998</v>
      </c>
      <c r="O44" s="17">
        <v>415013.31599999999</v>
      </c>
      <c r="P44" s="17">
        <v>531016.48800000001</v>
      </c>
      <c r="R44" s="17">
        <v>321707.52000000002</v>
      </c>
      <c r="S44" s="17">
        <v>415013.4</v>
      </c>
      <c r="T44" s="17">
        <v>531016.44000000006</v>
      </c>
      <c r="V44" s="17">
        <v>0</v>
      </c>
      <c r="W44" s="17">
        <v>0</v>
      </c>
      <c r="X44" s="17">
        <v>0</v>
      </c>
    </row>
    <row r="45" spans="1:24" ht="16.2" x14ac:dyDescent="0.3">
      <c r="A45" s="170">
        <v>31</v>
      </c>
      <c r="B45" s="179"/>
      <c r="C45" s="179"/>
      <c r="D45" s="178"/>
      <c r="E45" s="68"/>
      <c r="F45" s="29" t="s">
        <v>85</v>
      </c>
      <c r="G45" s="30"/>
      <c r="H45" s="28">
        <v>124271937.59999999</v>
      </c>
      <c r="I45" s="28">
        <v>117434537.25000001</v>
      </c>
      <c r="K45" s="28">
        <v>136916423.23499998</v>
      </c>
      <c r="L45" s="28">
        <v>136793725.67000002</v>
      </c>
      <c r="N45" s="28">
        <v>147108317.581</v>
      </c>
      <c r="O45" s="28">
        <v>137132357.278</v>
      </c>
      <c r="P45" s="28">
        <v>129030519.574</v>
      </c>
      <c r="R45" s="28">
        <v>147108320.44999999</v>
      </c>
      <c r="S45" s="28">
        <v>137132358.78</v>
      </c>
      <c r="T45" s="28">
        <v>129030521.58000003</v>
      </c>
      <c r="V45" s="28">
        <v>0</v>
      </c>
      <c r="W45" s="28">
        <v>0</v>
      </c>
      <c r="X45" s="28">
        <v>0</v>
      </c>
    </row>
    <row r="46" spans="1:24" ht="16.2" x14ac:dyDescent="0.3">
      <c r="A46" s="170"/>
      <c r="B46" s="176"/>
      <c r="C46" s="176"/>
      <c r="D46" s="176"/>
      <c r="E46" s="68" t="s">
        <v>12</v>
      </c>
      <c r="F46" s="20"/>
      <c r="G46" s="21"/>
      <c r="H46" s="17"/>
      <c r="I46" s="17"/>
      <c r="K46" s="17"/>
      <c r="L46" s="17"/>
      <c r="N46" s="17"/>
      <c r="O46" s="17"/>
      <c r="P46" s="17"/>
      <c r="R46" s="17"/>
      <c r="S46" s="17"/>
      <c r="T46" s="17"/>
      <c r="V46" s="17"/>
      <c r="W46" s="17"/>
      <c r="X46" s="17"/>
    </row>
    <row r="47" spans="1:24" ht="15.75" customHeight="1" x14ac:dyDescent="0.3">
      <c r="A47" s="170">
        <v>32</v>
      </c>
      <c r="B47" s="49"/>
      <c r="C47" s="49"/>
      <c r="D47" s="176"/>
      <c r="E47" s="68"/>
      <c r="F47" s="20" t="s">
        <v>104</v>
      </c>
      <c r="G47" s="20"/>
      <c r="H47" s="26">
        <v>4820011.4400000004</v>
      </c>
      <c r="I47" s="26">
        <v>6983496.4399999995</v>
      </c>
      <c r="K47" s="26">
        <v>4347736.5159999998</v>
      </c>
      <c r="L47" s="26">
        <v>4516241.7390000001</v>
      </c>
      <c r="N47" s="26">
        <v>7887282.4079999998</v>
      </c>
      <c r="O47" s="26">
        <v>8670157.4639999997</v>
      </c>
      <c r="P47" s="26">
        <v>9535945.8599999994</v>
      </c>
      <c r="R47" s="26">
        <v>7887282.3600000003</v>
      </c>
      <c r="S47" s="26">
        <v>8670157.5600000005</v>
      </c>
      <c r="T47" s="26">
        <v>9535945.9199999999</v>
      </c>
      <c r="V47" s="26">
        <v>0</v>
      </c>
      <c r="W47" s="26">
        <v>0</v>
      </c>
      <c r="X47" s="26">
        <v>0</v>
      </c>
    </row>
    <row r="48" spans="1:24" ht="15.75" customHeight="1" x14ac:dyDescent="0.3">
      <c r="A48" s="170">
        <v>33</v>
      </c>
      <c r="B48" s="181"/>
      <c r="C48" s="181"/>
      <c r="D48" s="176"/>
      <c r="E48" s="68"/>
      <c r="F48" s="20" t="s">
        <v>105</v>
      </c>
      <c r="G48" s="20"/>
      <c r="H48" s="26">
        <v>53416932.109999999</v>
      </c>
      <c r="I48" s="26">
        <v>76330617.440000013</v>
      </c>
      <c r="K48" s="26">
        <v>69027249.019999996</v>
      </c>
      <c r="L48" s="26">
        <v>69027248.974000007</v>
      </c>
      <c r="N48" s="26">
        <v>72427248.998999998</v>
      </c>
      <c r="O48" s="26">
        <v>72427248.998999998</v>
      </c>
      <c r="P48" s="26">
        <v>72427248.998999998</v>
      </c>
      <c r="R48" s="26">
        <v>65384524</v>
      </c>
      <c r="S48" s="26">
        <v>65384524</v>
      </c>
      <c r="T48" s="26">
        <v>86512698.989999995</v>
      </c>
      <c r="V48" s="26">
        <v>-7042724.998999998</v>
      </c>
      <c r="W48" s="26">
        <v>-7042724.998999998</v>
      </c>
      <c r="X48" s="26">
        <v>14085449.990999997</v>
      </c>
    </row>
    <row r="49" spans="1:24" ht="16.2" x14ac:dyDescent="0.3">
      <c r="A49" s="170">
        <v>34</v>
      </c>
      <c r="B49" s="176"/>
      <c r="C49" s="176"/>
      <c r="D49" s="178"/>
      <c r="E49" s="68"/>
      <c r="F49" s="20" t="s">
        <v>106</v>
      </c>
      <c r="G49" s="27"/>
      <c r="H49" s="17">
        <v>918116.23</v>
      </c>
      <c r="I49" s="17">
        <v>652855.76</v>
      </c>
      <c r="K49" s="17">
        <v>822763.223</v>
      </c>
      <c r="L49" s="17">
        <v>859589.66899999999</v>
      </c>
      <c r="N49" s="17">
        <v>0</v>
      </c>
      <c r="O49" s="17">
        <v>0</v>
      </c>
      <c r="P49" s="17">
        <v>0</v>
      </c>
      <c r="R49" s="17">
        <v>0</v>
      </c>
      <c r="S49" s="17">
        <v>0</v>
      </c>
      <c r="T49" s="17">
        <v>0</v>
      </c>
      <c r="V49" s="17">
        <v>0</v>
      </c>
      <c r="W49" s="17">
        <v>0</v>
      </c>
      <c r="X49" s="17">
        <v>0</v>
      </c>
    </row>
    <row r="50" spans="1:24" ht="16.2" x14ac:dyDescent="0.3">
      <c r="A50" s="170">
        <v>35</v>
      </c>
      <c r="B50" s="176"/>
      <c r="C50" s="176"/>
      <c r="D50" s="178"/>
      <c r="E50" s="68"/>
      <c r="F50" s="20" t="s">
        <v>107</v>
      </c>
      <c r="G50" s="27"/>
      <c r="H50" s="17">
        <v>0</v>
      </c>
      <c r="I50" s="17">
        <v>0</v>
      </c>
      <c r="K50" s="17">
        <v>0</v>
      </c>
      <c r="L50" s="17">
        <v>0</v>
      </c>
      <c r="N50" s="17">
        <v>0</v>
      </c>
      <c r="O50" s="17">
        <v>0</v>
      </c>
      <c r="P50" s="17">
        <v>0</v>
      </c>
      <c r="R50" s="17">
        <v>0</v>
      </c>
      <c r="S50" s="17">
        <v>0</v>
      </c>
      <c r="T50" s="17">
        <v>0</v>
      </c>
      <c r="V50" s="17">
        <v>0</v>
      </c>
      <c r="W50" s="17">
        <v>0</v>
      </c>
      <c r="X50" s="17">
        <v>0</v>
      </c>
    </row>
    <row r="51" spans="1:24" ht="16.2" x14ac:dyDescent="0.3">
      <c r="A51" s="170">
        <v>36</v>
      </c>
      <c r="B51" s="181"/>
      <c r="C51" s="181"/>
      <c r="D51" s="176"/>
      <c r="E51" s="68"/>
      <c r="F51" s="20" t="s">
        <v>98</v>
      </c>
      <c r="G51" s="20"/>
      <c r="H51" s="26">
        <v>9617120.370000001</v>
      </c>
      <c r="I51" s="26">
        <v>10291086.42</v>
      </c>
      <c r="K51" s="26">
        <v>13596694.424000001</v>
      </c>
      <c r="L51" s="26">
        <v>14301209.413000001</v>
      </c>
      <c r="N51" s="26">
        <v>12536271.743000001</v>
      </c>
      <c r="O51" s="26">
        <v>13038341.562999999</v>
      </c>
      <c r="P51" s="26">
        <v>13573738.855</v>
      </c>
      <c r="R51" s="26">
        <v>12454598.140000001</v>
      </c>
      <c r="S51" s="26">
        <v>12949747.689999999</v>
      </c>
      <c r="T51" s="26">
        <v>13486674.300000001</v>
      </c>
      <c r="V51" s="26">
        <v>-81673.603000000119</v>
      </c>
      <c r="W51" s="26">
        <v>-88593.872999999672</v>
      </c>
      <c r="X51" s="26">
        <v>-87064.554999999702</v>
      </c>
    </row>
    <row r="52" spans="1:24" ht="15" customHeight="1" x14ac:dyDescent="0.3">
      <c r="A52" s="170">
        <v>37</v>
      </c>
      <c r="B52" s="181"/>
      <c r="C52" s="181"/>
      <c r="D52" s="176"/>
      <c r="E52" s="68"/>
      <c r="F52" s="177" t="s">
        <v>108</v>
      </c>
      <c r="G52" s="177"/>
      <c r="H52" s="26">
        <v>0</v>
      </c>
      <c r="I52" s="26">
        <v>0</v>
      </c>
      <c r="K52" s="26">
        <v>0</v>
      </c>
      <c r="L52" s="26">
        <v>0</v>
      </c>
      <c r="N52" s="26">
        <v>0</v>
      </c>
      <c r="O52" s="26">
        <v>0</v>
      </c>
      <c r="P52" s="26">
        <v>0</v>
      </c>
      <c r="R52" s="26">
        <v>0</v>
      </c>
      <c r="S52" s="26">
        <v>0</v>
      </c>
      <c r="T52" s="26">
        <v>0</v>
      </c>
      <c r="V52" s="26">
        <v>0</v>
      </c>
      <c r="W52" s="26">
        <v>0</v>
      </c>
      <c r="X52" s="26">
        <v>0</v>
      </c>
    </row>
    <row r="53" spans="1:24" ht="16.2" x14ac:dyDescent="0.3">
      <c r="A53" s="170">
        <v>38</v>
      </c>
      <c r="B53" s="181"/>
      <c r="C53" s="181"/>
      <c r="D53" s="176"/>
      <c r="E53" s="68"/>
      <c r="F53" s="20" t="s">
        <v>109</v>
      </c>
      <c r="G53" s="20"/>
      <c r="H53" s="26">
        <v>7317674.7699999996</v>
      </c>
      <c r="I53" s="26">
        <v>9020368.0399999991</v>
      </c>
      <c r="K53" s="26">
        <v>11789346.631999999</v>
      </c>
      <c r="L53" s="26">
        <v>12222624.187000001</v>
      </c>
      <c r="N53" s="26">
        <v>10001464.032</v>
      </c>
      <c r="O53" s="26">
        <v>10381060.297</v>
      </c>
      <c r="P53" s="26">
        <v>10788324.049000001</v>
      </c>
      <c r="R53" s="26">
        <v>10001464.199999999</v>
      </c>
      <c r="S53" s="26">
        <v>10381060.42</v>
      </c>
      <c r="T53" s="26">
        <v>10788324.34</v>
      </c>
      <c r="V53" s="26">
        <v>0</v>
      </c>
      <c r="W53" s="26">
        <v>0</v>
      </c>
      <c r="X53" s="26">
        <v>0</v>
      </c>
    </row>
    <row r="54" spans="1:24" ht="15" customHeight="1" x14ac:dyDescent="0.3">
      <c r="A54" s="170">
        <v>39</v>
      </c>
      <c r="B54" s="176"/>
      <c r="C54" s="176"/>
      <c r="D54" s="178"/>
      <c r="E54" s="68"/>
      <c r="F54" s="20" t="s">
        <v>110</v>
      </c>
      <c r="G54" s="27"/>
      <c r="H54" s="17">
        <v>0</v>
      </c>
      <c r="I54" s="17">
        <v>0</v>
      </c>
      <c r="K54" s="17">
        <v>0</v>
      </c>
      <c r="L54" s="17">
        <v>0</v>
      </c>
      <c r="N54" s="17">
        <v>4063499.1839999999</v>
      </c>
      <c r="O54" s="17">
        <v>6080490.0360000003</v>
      </c>
      <c r="P54" s="17">
        <v>5833317.2999999998</v>
      </c>
      <c r="R54" s="17">
        <v>4063499.4</v>
      </c>
      <c r="S54" s="17">
        <v>6080490.1200000001</v>
      </c>
      <c r="T54" s="17">
        <v>5833317.1200000001</v>
      </c>
      <c r="V54" s="17">
        <v>0</v>
      </c>
      <c r="W54" s="17">
        <v>0</v>
      </c>
      <c r="X54" s="17">
        <v>0</v>
      </c>
    </row>
    <row r="55" spans="1:24" ht="15" customHeight="1" x14ac:dyDescent="0.3">
      <c r="A55" s="170">
        <v>40</v>
      </c>
      <c r="B55" s="176"/>
      <c r="C55" s="176"/>
      <c r="D55" s="178"/>
      <c r="E55" s="68"/>
      <c r="F55" s="20" t="s">
        <v>111</v>
      </c>
      <c r="G55" s="27"/>
      <c r="H55" s="17">
        <v>0</v>
      </c>
      <c r="I55" s="17">
        <v>0</v>
      </c>
      <c r="K55" s="17">
        <v>0</v>
      </c>
      <c r="L55" s="17">
        <v>0</v>
      </c>
      <c r="N55" s="17">
        <v>0</v>
      </c>
      <c r="O55" s="17">
        <v>0</v>
      </c>
      <c r="P55" s="17">
        <v>0</v>
      </c>
      <c r="R55" s="17">
        <v>0</v>
      </c>
      <c r="S55" s="17">
        <v>0</v>
      </c>
      <c r="T55" s="17">
        <v>0</v>
      </c>
      <c r="V55" s="17">
        <v>0</v>
      </c>
      <c r="W55" s="17">
        <v>0</v>
      </c>
      <c r="X55" s="17">
        <v>0</v>
      </c>
    </row>
    <row r="56" spans="1:24" ht="15" customHeight="1" x14ac:dyDescent="0.3">
      <c r="A56" s="170">
        <v>41</v>
      </c>
      <c r="B56" s="176"/>
      <c r="C56" s="176"/>
      <c r="D56" s="178"/>
      <c r="E56" s="68"/>
      <c r="F56" s="20" t="s">
        <v>112</v>
      </c>
      <c r="G56" s="27"/>
      <c r="H56" s="17">
        <v>0</v>
      </c>
      <c r="I56" s="17">
        <v>0</v>
      </c>
      <c r="K56" s="17">
        <v>0</v>
      </c>
      <c r="L56" s="17">
        <v>0</v>
      </c>
      <c r="N56" s="17">
        <v>0</v>
      </c>
      <c r="O56" s="17">
        <v>0</v>
      </c>
      <c r="P56" s="17">
        <v>0</v>
      </c>
      <c r="R56" s="17">
        <v>0</v>
      </c>
      <c r="S56" s="17">
        <v>0</v>
      </c>
      <c r="T56" s="17">
        <v>0</v>
      </c>
      <c r="V56" s="17">
        <v>0</v>
      </c>
      <c r="W56" s="17">
        <v>0</v>
      </c>
      <c r="X56" s="17">
        <v>0</v>
      </c>
    </row>
    <row r="57" spans="1:24" ht="16.2" x14ac:dyDescent="0.3">
      <c r="A57" s="170">
        <v>42</v>
      </c>
      <c r="B57" s="179"/>
      <c r="C57" s="179"/>
      <c r="D57" s="178"/>
      <c r="E57" s="68"/>
      <c r="F57" s="29" t="s">
        <v>85</v>
      </c>
      <c r="G57" s="31"/>
      <c r="H57" s="28">
        <v>76089854.919999987</v>
      </c>
      <c r="I57" s="28">
        <v>103278424.10000002</v>
      </c>
      <c r="K57" s="28">
        <v>99583789.814999998</v>
      </c>
      <c r="L57" s="28">
        <v>100926913.98200001</v>
      </c>
      <c r="N57" s="28">
        <v>106915766.36600001</v>
      </c>
      <c r="O57" s="28">
        <v>110597298.359</v>
      </c>
      <c r="P57" s="28">
        <v>112158575.06299999</v>
      </c>
      <c r="R57" s="28">
        <v>99791368.100000009</v>
      </c>
      <c r="S57" s="28">
        <v>103465979.79000001</v>
      </c>
      <c r="T57" s="28">
        <v>126156960.67</v>
      </c>
      <c r="V57" s="28">
        <v>-7124398.265999998</v>
      </c>
      <c r="W57" s="28">
        <v>-7131318.5689999973</v>
      </c>
      <c r="X57" s="28">
        <v>13998385.606999997</v>
      </c>
    </row>
    <row r="58" spans="1:24" ht="16.2" x14ac:dyDescent="0.3">
      <c r="A58" s="170"/>
      <c r="B58" s="176"/>
      <c r="C58" s="176"/>
      <c r="D58" s="176"/>
      <c r="E58" s="68" t="s">
        <v>113</v>
      </c>
      <c r="F58" s="20"/>
      <c r="G58" s="21"/>
      <c r="H58" s="17"/>
      <c r="I58" s="17"/>
      <c r="K58" s="17"/>
      <c r="L58" s="17"/>
      <c r="N58" s="17"/>
      <c r="O58" s="17"/>
      <c r="P58" s="17"/>
      <c r="R58" s="17"/>
      <c r="S58" s="17"/>
      <c r="T58" s="17"/>
      <c r="V58" s="17"/>
      <c r="W58" s="17"/>
      <c r="X58" s="17"/>
    </row>
    <row r="59" spans="1:24" ht="15.6" x14ac:dyDescent="0.3">
      <c r="A59" s="170">
        <v>43</v>
      </c>
      <c r="B59" s="181"/>
      <c r="C59" s="181"/>
      <c r="D59" s="176"/>
      <c r="F59" s="20" t="s">
        <v>114</v>
      </c>
      <c r="G59" s="20"/>
      <c r="H59" s="26">
        <v>61490264.170000002</v>
      </c>
      <c r="I59" s="26">
        <v>63021291.909999996</v>
      </c>
      <c r="K59" s="26">
        <v>68576156.978</v>
      </c>
      <c r="L59" s="26">
        <v>70670789.349000007</v>
      </c>
      <c r="N59" s="26">
        <v>104759496.08499999</v>
      </c>
      <c r="O59" s="26">
        <v>112622656.02500001</v>
      </c>
      <c r="P59" s="26">
        <v>116383986.73100001</v>
      </c>
      <c r="R59" s="26">
        <v>106042759.75</v>
      </c>
      <c r="S59" s="26">
        <v>113986421.39</v>
      </c>
      <c r="T59" s="26">
        <v>117782239.91</v>
      </c>
      <c r="V59" s="26">
        <v>1283263.6650000066</v>
      </c>
      <c r="W59" s="26">
        <v>1363765.3649999946</v>
      </c>
      <c r="X59" s="26">
        <v>1398253.1789999902</v>
      </c>
    </row>
    <row r="60" spans="1:24" ht="15.6" x14ac:dyDescent="0.3">
      <c r="A60" s="170">
        <v>44</v>
      </c>
      <c r="B60" s="49"/>
      <c r="C60" s="49"/>
      <c r="D60" s="176"/>
      <c r="F60" s="20" t="s">
        <v>115</v>
      </c>
      <c r="G60" s="20"/>
      <c r="H60" s="26">
        <v>14461013.050000001</v>
      </c>
      <c r="I60" s="26">
        <v>14782774.119999999</v>
      </c>
      <c r="K60" s="26">
        <v>16085765.226</v>
      </c>
      <c r="L60" s="26">
        <v>16577098.745999999</v>
      </c>
      <c r="N60" s="26">
        <v>24573215.131999999</v>
      </c>
      <c r="O60" s="26">
        <v>26417660.057</v>
      </c>
      <c r="P60" s="26">
        <v>27299947.504999999</v>
      </c>
      <c r="R60" s="26">
        <v>21719601.460000001</v>
      </c>
      <c r="S60" s="26">
        <v>23346616.449999999</v>
      </c>
      <c r="T60" s="26">
        <v>24124073.25</v>
      </c>
      <c r="V60" s="26">
        <v>-2853613.6719999984</v>
      </c>
      <c r="W60" s="26">
        <v>-3071043.6070000008</v>
      </c>
      <c r="X60" s="26">
        <v>-3175874.254999999</v>
      </c>
    </row>
    <row r="61" spans="1:24" ht="15.6" x14ac:dyDescent="0.3">
      <c r="A61" s="170">
        <v>45</v>
      </c>
      <c r="B61" s="181"/>
      <c r="C61" s="181"/>
      <c r="D61" s="176"/>
      <c r="F61" s="20" t="s">
        <v>116</v>
      </c>
      <c r="G61" s="20"/>
      <c r="H61" s="26">
        <v>18181179.449999999</v>
      </c>
      <c r="I61" s="26">
        <v>18540825.739999998</v>
      </c>
      <c r="K61" s="26">
        <v>19309922.999000002</v>
      </c>
      <c r="L61" s="26">
        <v>19843870.999000002</v>
      </c>
      <c r="N61" s="26">
        <v>16442501.652000001</v>
      </c>
      <c r="O61" s="26">
        <v>17182272.192000002</v>
      </c>
      <c r="P61" s="26">
        <v>17926888.32</v>
      </c>
      <c r="R61" s="26">
        <v>16442499.960000001</v>
      </c>
      <c r="S61" s="26">
        <v>17182270.559999999</v>
      </c>
      <c r="T61" s="26">
        <v>17926885.800000001</v>
      </c>
      <c r="V61" s="26">
        <v>0</v>
      </c>
      <c r="W61" s="26">
        <v>0</v>
      </c>
      <c r="X61" s="26">
        <v>0</v>
      </c>
    </row>
    <row r="62" spans="1:24" ht="15.6" x14ac:dyDescent="0.3">
      <c r="A62" s="170">
        <v>46</v>
      </c>
      <c r="B62" s="179"/>
      <c r="C62" s="179"/>
      <c r="D62" s="178"/>
      <c r="E62" s="178"/>
      <c r="F62" s="29" t="s">
        <v>85</v>
      </c>
      <c r="G62" s="31"/>
      <c r="H62" s="28">
        <v>94132456.670000002</v>
      </c>
      <c r="I62" s="28">
        <v>96344891.769999996</v>
      </c>
      <c r="K62" s="28">
        <v>103971845.20299999</v>
      </c>
      <c r="L62" s="28">
        <v>107091759.094</v>
      </c>
      <c r="N62" s="28">
        <v>145775212.86899999</v>
      </c>
      <c r="O62" s="28">
        <v>156222588.27400002</v>
      </c>
      <c r="P62" s="28">
        <v>161610822.55599999</v>
      </c>
      <c r="R62" s="28">
        <v>144204861.17000002</v>
      </c>
      <c r="S62" s="28">
        <v>154515308.40000001</v>
      </c>
      <c r="T62" s="28">
        <v>159833198.96000001</v>
      </c>
      <c r="V62" s="28">
        <v>-1570351.6989999916</v>
      </c>
      <c r="W62" s="28">
        <v>-1707279.8740000091</v>
      </c>
      <c r="X62" s="28">
        <v>-1777623.5960000083</v>
      </c>
    </row>
    <row r="63" spans="1:24" ht="6" customHeight="1" x14ac:dyDescent="0.3">
      <c r="A63" s="170"/>
      <c r="B63" s="181"/>
      <c r="C63" s="181"/>
      <c r="D63" s="176"/>
      <c r="E63" s="178"/>
      <c r="F63" s="176"/>
      <c r="G63" s="20"/>
      <c r="H63" s="26"/>
      <c r="I63" s="26"/>
      <c r="K63" s="26"/>
      <c r="L63" s="26"/>
      <c r="N63" s="26"/>
      <c r="O63" s="26"/>
      <c r="P63" s="26"/>
      <c r="R63" s="26"/>
      <c r="S63" s="26"/>
      <c r="T63" s="26"/>
      <c r="V63" s="26"/>
      <c r="W63" s="26"/>
      <c r="X63" s="26"/>
    </row>
    <row r="64" spans="1:24" s="183" customFormat="1" ht="17.25" customHeight="1" x14ac:dyDescent="0.3">
      <c r="A64" s="170">
        <v>47</v>
      </c>
      <c r="B64" s="182"/>
      <c r="C64" s="33" t="s">
        <v>117</v>
      </c>
      <c r="D64" s="169"/>
      <c r="E64" s="169"/>
      <c r="F64" s="178"/>
      <c r="G64" s="34"/>
      <c r="H64" s="32">
        <v>0</v>
      </c>
      <c r="I64" s="32">
        <v>0</v>
      </c>
      <c r="J64"/>
      <c r="K64" s="32">
        <v>0</v>
      </c>
      <c r="L64" s="32">
        <v>0</v>
      </c>
      <c r="M64"/>
      <c r="N64" s="32">
        <v>0</v>
      </c>
      <c r="O64" s="32">
        <v>0</v>
      </c>
      <c r="P64" s="32">
        <v>0</v>
      </c>
      <c r="Q64"/>
      <c r="R64" s="32">
        <v>0</v>
      </c>
      <c r="S64" s="32">
        <v>0</v>
      </c>
      <c r="T64" s="32">
        <v>0</v>
      </c>
      <c r="U64"/>
      <c r="V64" s="32">
        <v>0</v>
      </c>
      <c r="W64" s="32">
        <v>0</v>
      </c>
      <c r="X64" s="32">
        <v>0</v>
      </c>
    </row>
    <row r="65" spans="1:24" s="183" customFormat="1" ht="17.25" customHeight="1" x14ac:dyDescent="0.3">
      <c r="A65" s="170">
        <v>48</v>
      </c>
      <c r="B65" s="182"/>
      <c r="C65" s="33" t="s">
        <v>118</v>
      </c>
      <c r="D65" s="169"/>
      <c r="E65" s="169"/>
      <c r="F65" s="178"/>
      <c r="G65" s="34"/>
      <c r="H65" s="32">
        <v>0</v>
      </c>
      <c r="I65" s="32">
        <v>0</v>
      </c>
      <c r="J65"/>
      <c r="K65" s="32">
        <v>0</v>
      </c>
      <c r="L65" s="32">
        <v>0</v>
      </c>
      <c r="M65"/>
      <c r="N65" s="32">
        <v>0</v>
      </c>
      <c r="O65" s="32">
        <v>0</v>
      </c>
      <c r="P65" s="32">
        <v>0</v>
      </c>
      <c r="Q65"/>
      <c r="R65" s="32">
        <v>0</v>
      </c>
      <c r="S65" s="32">
        <v>0</v>
      </c>
      <c r="T65" s="32">
        <v>0</v>
      </c>
      <c r="U65"/>
      <c r="V65" s="32">
        <v>0</v>
      </c>
      <c r="W65" s="32">
        <v>0</v>
      </c>
      <c r="X65" s="32">
        <v>0</v>
      </c>
    </row>
    <row r="66" spans="1:24" s="183" customFormat="1" ht="6" customHeight="1" x14ac:dyDescent="0.3">
      <c r="A66" s="170"/>
      <c r="B66" s="182"/>
      <c r="C66" s="184"/>
      <c r="D66" s="169"/>
      <c r="E66" s="169"/>
      <c r="F66" s="35"/>
      <c r="G66" s="35"/>
      <c r="H66" s="32"/>
      <c r="I66" s="32"/>
      <c r="J66"/>
      <c r="K66" s="32"/>
      <c r="L66" s="32"/>
      <c r="M66"/>
      <c r="N66" s="32"/>
      <c r="O66" s="32"/>
      <c r="P66" s="32"/>
      <c r="Q66"/>
      <c r="R66" s="32"/>
      <c r="S66" s="32"/>
      <c r="T66" s="32"/>
      <c r="U66"/>
      <c r="V66" s="32"/>
      <c r="W66" s="32"/>
      <c r="X66" s="32"/>
    </row>
    <row r="67" spans="1:24" s="183" customFormat="1" ht="18" thickBot="1" x14ac:dyDescent="0.35">
      <c r="A67" s="170">
        <v>49</v>
      </c>
      <c r="C67" s="185" t="s">
        <v>119</v>
      </c>
      <c r="D67" s="186"/>
      <c r="E67" s="186"/>
      <c r="F67" s="186"/>
      <c r="G67" s="187"/>
      <c r="H67" s="188">
        <v>1240552940.3899996</v>
      </c>
      <c r="I67" s="188">
        <v>1344068919.1200001</v>
      </c>
      <c r="J67"/>
      <c r="K67" s="188">
        <v>1374762962.4550009</v>
      </c>
      <c r="L67" s="188">
        <v>1443176233.0410001</v>
      </c>
      <c r="M67"/>
      <c r="N67" s="188">
        <v>1584397837.78</v>
      </c>
      <c r="O67" s="188">
        <v>1711204845.4170003</v>
      </c>
      <c r="P67" s="188">
        <v>1726305057.5400002</v>
      </c>
      <c r="Q67"/>
      <c r="R67" s="188">
        <v>1574027919.8600001</v>
      </c>
      <c r="S67" s="188">
        <v>1686505934.7100003</v>
      </c>
      <c r="T67" s="188">
        <v>1709558860.6399996</v>
      </c>
      <c r="U67"/>
      <c r="V67" s="188">
        <v>-10369917.920000007</v>
      </c>
      <c r="W67" s="188">
        <v>-24698910.70700001</v>
      </c>
      <c r="X67" s="188">
        <v>-16746196.900000015</v>
      </c>
    </row>
    <row r="68" spans="1:24" ht="12.75" customHeight="1" thickTop="1" x14ac:dyDescent="0.3"/>
  </sheetData>
  <printOptions horizontalCentered="1"/>
  <pageMargins left="0.2" right="0.2" top="0.3" bottom="0.2" header="0.5" footer="0.4"/>
  <pageSetup scale="60" fitToHeight="4" orientation="landscape" r:id="rId1"/>
  <headerFooter alignWithMargins="0"/>
  <rowBreaks count="1" manualBreakCount="1">
    <brk id="47" max="2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4C774-5D1B-4CE1-B300-CEBCE7792703}">
  <dimension ref="A1:AT45"/>
  <sheetViews>
    <sheetView showGridLines="0" zoomScaleNormal="100" workbookViewId="0">
      <pane xSplit="8" ySplit="10" topLeftCell="I11" activePane="bottomRight" state="frozen"/>
      <selection pane="topRight" activeCell="I1" sqref="I1"/>
      <selection pane="bottomLeft" activeCell="A11" sqref="A11"/>
      <selection pane="bottomRight" activeCell="J12" sqref="J12"/>
    </sheetView>
  </sheetViews>
  <sheetFormatPr defaultRowHeight="14.4" x14ac:dyDescent="0.3"/>
  <cols>
    <col min="1" max="1" width="4.44140625" customWidth="1"/>
    <col min="2" max="4" width="4" customWidth="1"/>
    <col min="5" max="5" width="23" customWidth="1"/>
    <col min="6" max="6" width="7.33203125" customWidth="1"/>
    <col min="7" max="7" width="8.33203125" customWidth="1"/>
    <col min="8" max="8" width="26.6640625" customWidth="1"/>
    <col min="9" max="10" width="19.6640625" style="199" customWidth="1"/>
    <col min="11" max="11" width="2.6640625" customWidth="1"/>
    <col min="12" max="13" width="19.6640625" style="199" customWidth="1"/>
    <col min="14" max="14" width="3.6640625" customWidth="1"/>
    <col min="15" max="24" width="19.6640625" style="199" customWidth="1"/>
    <col min="25" max="25" width="3.6640625" customWidth="1"/>
    <col min="26" max="35" width="19.6640625" style="199" customWidth="1"/>
    <col min="36" max="36" width="3.6640625" customWidth="1"/>
    <col min="37" max="46" width="19.6640625" style="199" customWidth="1"/>
  </cols>
  <sheetData>
    <row r="1" spans="1:46" ht="15" thickBot="1" x14ac:dyDescent="0.35"/>
    <row r="2" spans="1:46" ht="18" customHeight="1" x14ac:dyDescent="0.3">
      <c r="C2" s="200"/>
      <c r="D2" s="201"/>
      <c r="E2" s="201"/>
      <c r="F2" s="201"/>
      <c r="G2" s="201"/>
      <c r="H2" s="201"/>
      <c r="I2" s="202"/>
      <c r="J2" s="203"/>
      <c r="K2" s="204"/>
      <c r="L2" s="203"/>
      <c r="M2" s="203"/>
      <c r="N2" s="204"/>
      <c r="O2" s="203"/>
      <c r="P2" s="203"/>
      <c r="Q2" s="203"/>
      <c r="R2" s="203"/>
      <c r="S2" s="203"/>
      <c r="T2" s="203"/>
      <c r="U2" s="203"/>
      <c r="V2" s="203"/>
      <c r="W2" s="205" t="s">
        <v>32</v>
      </c>
      <c r="X2" s="206"/>
      <c r="Y2" s="204"/>
      <c r="Z2" s="203"/>
      <c r="AA2" s="203"/>
      <c r="AB2" s="203"/>
      <c r="AC2" s="203"/>
      <c r="AD2" s="203"/>
      <c r="AE2" s="203"/>
      <c r="AF2" s="203"/>
      <c r="AG2" s="203"/>
      <c r="AH2" s="203"/>
      <c r="AI2" s="206"/>
      <c r="AJ2" s="204"/>
      <c r="AK2" s="203"/>
      <c r="AL2" s="203"/>
      <c r="AM2" s="203"/>
      <c r="AN2" s="203"/>
      <c r="AO2" s="203"/>
      <c r="AP2" s="203"/>
      <c r="AQ2" s="203"/>
      <c r="AR2" s="203"/>
      <c r="AS2" s="203"/>
      <c r="AT2" s="106" t="s">
        <v>33</v>
      </c>
    </row>
    <row r="3" spans="1:46" ht="18" customHeight="1" x14ac:dyDescent="0.3">
      <c r="C3" s="207"/>
      <c r="D3" s="208"/>
      <c r="E3" s="208"/>
      <c r="F3" s="208"/>
      <c r="G3" s="208"/>
      <c r="H3" s="208"/>
      <c r="J3" s="209"/>
      <c r="L3" s="209"/>
      <c r="M3" s="209"/>
      <c r="O3" s="209"/>
      <c r="P3" s="209"/>
      <c r="Q3" s="209"/>
      <c r="R3" s="209"/>
      <c r="S3" s="209"/>
      <c r="T3" s="209"/>
      <c r="U3" s="209"/>
      <c r="V3" s="209"/>
      <c r="W3" s="210" t="s">
        <v>210</v>
      </c>
      <c r="X3" s="211"/>
      <c r="Z3" s="209"/>
      <c r="AA3" s="209"/>
      <c r="AB3" s="209"/>
      <c r="AC3" s="209"/>
      <c r="AD3" s="209"/>
      <c r="AE3" s="209"/>
      <c r="AF3" s="209"/>
      <c r="AG3" s="209"/>
      <c r="AH3" s="209"/>
      <c r="AI3" s="211"/>
      <c r="AK3" s="209"/>
      <c r="AL3" s="209"/>
      <c r="AM3" s="209"/>
      <c r="AN3" s="209"/>
      <c r="AO3" s="209"/>
      <c r="AP3" s="209"/>
      <c r="AQ3" s="209"/>
      <c r="AR3" s="209"/>
      <c r="AS3" s="209"/>
      <c r="AT3" s="107"/>
    </row>
    <row r="4" spans="1:46" ht="18" customHeight="1" x14ac:dyDescent="0.3">
      <c r="C4" s="207"/>
      <c r="D4" s="208"/>
      <c r="E4" s="208"/>
      <c r="F4" s="208"/>
      <c r="G4" s="208"/>
      <c r="H4" s="208"/>
      <c r="I4" s="212"/>
      <c r="J4" s="212"/>
      <c r="L4" s="212"/>
      <c r="M4" s="212"/>
      <c r="O4" s="212"/>
      <c r="P4" s="212"/>
      <c r="Q4" s="212"/>
      <c r="R4" s="212"/>
      <c r="S4" s="212"/>
      <c r="T4" s="212"/>
      <c r="U4" s="212"/>
      <c r="V4" s="212"/>
      <c r="W4" s="212"/>
      <c r="X4" s="211"/>
      <c r="Z4" s="212"/>
      <c r="AA4" s="212"/>
      <c r="AB4" s="212"/>
      <c r="AC4" s="212"/>
      <c r="AD4" s="212"/>
      <c r="AE4" s="212"/>
      <c r="AF4" s="212"/>
      <c r="AG4" s="212"/>
      <c r="AH4" s="212"/>
      <c r="AI4" s="211"/>
      <c r="AK4" s="212"/>
      <c r="AL4" s="212"/>
      <c r="AM4" s="212"/>
      <c r="AN4" s="212"/>
      <c r="AO4" s="212"/>
      <c r="AP4" s="212"/>
      <c r="AQ4" s="212"/>
      <c r="AR4" s="212"/>
      <c r="AS4" s="212"/>
      <c r="AT4" s="107"/>
    </row>
    <row r="5" spans="1:46" ht="18.75" customHeight="1" thickBot="1" x14ac:dyDescent="0.35">
      <c r="C5" s="213"/>
      <c r="D5" s="214" t="s">
        <v>34</v>
      </c>
      <c r="E5" s="214"/>
      <c r="F5" s="214"/>
      <c r="G5" s="214"/>
      <c r="H5" s="214"/>
      <c r="I5" s="215"/>
      <c r="J5" s="216"/>
      <c r="K5" s="217"/>
      <c r="L5" s="218"/>
      <c r="M5" s="218"/>
      <c r="N5" s="217"/>
      <c r="O5" s="218"/>
      <c r="P5" s="218"/>
      <c r="Q5" s="218"/>
      <c r="R5" s="218"/>
      <c r="S5" s="218"/>
      <c r="T5" s="218"/>
      <c r="U5" s="218"/>
      <c r="V5" s="218"/>
      <c r="W5" s="218" t="s">
        <v>35</v>
      </c>
      <c r="X5" s="219"/>
      <c r="Y5" s="217"/>
      <c r="Z5" s="218"/>
      <c r="AA5" s="218"/>
      <c r="AB5" s="218"/>
      <c r="AC5" s="218"/>
      <c r="AD5" s="218"/>
      <c r="AE5" s="218"/>
      <c r="AF5" s="218"/>
      <c r="AG5" s="218"/>
      <c r="AH5" s="218"/>
      <c r="AI5" s="219"/>
      <c r="AJ5" s="217"/>
      <c r="AK5" s="218"/>
      <c r="AL5" s="218"/>
      <c r="AM5" s="218"/>
      <c r="AN5" s="218"/>
      <c r="AO5" s="218"/>
      <c r="AP5" s="218"/>
      <c r="AQ5" s="218"/>
      <c r="AR5" s="218"/>
      <c r="AS5" s="218"/>
      <c r="AT5" s="108"/>
    </row>
    <row r="6" spans="1:46" ht="18.75" customHeight="1" thickBot="1" x14ac:dyDescent="0.35">
      <c r="C6" s="208"/>
      <c r="D6" s="208"/>
      <c r="E6" s="208"/>
      <c r="F6" s="208"/>
      <c r="G6" s="208"/>
      <c r="H6" s="208"/>
      <c r="I6" s="212"/>
      <c r="J6" s="220"/>
      <c r="L6" s="212"/>
      <c r="M6" s="212"/>
      <c r="O6" s="212"/>
      <c r="P6" s="212"/>
      <c r="Q6" s="212"/>
      <c r="R6" s="212"/>
      <c r="S6" s="212"/>
      <c r="T6" s="212"/>
      <c r="U6" s="212"/>
      <c r="V6" s="212"/>
      <c r="W6" s="212"/>
      <c r="X6" s="221"/>
      <c r="Z6" s="212"/>
      <c r="AA6" s="212"/>
      <c r="AB6" s="212"/>
      <c r="AC6" s="212"/>
      <c r="AD6" s="212"/>
      <c r="AE6" s="212"/>
      <c r="AF6" s="212"/>
      <c r="AG6" s="212"/>
      <c r="AH6" s="212"/>
      <c r="AI6" s="221"/>
      <c r="AK6" s="212"/>
      <c r="AL6" s="212"/>
      <c r="AM6" s="212"/>
      <c r="AN6" s="212"/>
      <c r="AO6" s="212"/>
      <c r="AP6" s="212"/>
      <c r="AQ6" s="212"/>
      <c r="AR6" s="212"/>
      <c r="AS6" s="212"/>
      <c r="AT6" s="221"/>
    </row>
    <row r="7" spans="1:46" s="222" customFormat="1" ht="16.5" customHeight="1" thickBot="1" x14ac:dyDescent="0.35">
      <c r="E7" s="223"/>
      <c r="F7" s="223"/>
      <c r="G7" s="223"/>
      <c r="H7" s="223"/>
      <c r="I7" s="85" t="s">
        <v>36</v>
      </c>
      <c r="J7" s="85" t="s">
        <v>37</v>
      </c>
      <c r="L7" s="224" t="s">
        <v>38</v>
      </c>
      <c r="M7" s="224" t="s">
        <v>39</v>
      </c>
      <c r="O7" s="224" t="s">
        <v>40</v>
      </c>
      <c r="P7" s="224" t="s">
        <v>41</v>
      </c>
      <c r="Q7" s="224" t="s">
        <v>42</v>
      </c>
      <c r="R7" s="224" t="s">
        <v>43</v>
      </c>
      <c r="S7" s="224" t="s">
        <v>44</v>
      </c>
      <c r="T7" s="224" t="s">
        <v>45</v>
      </c>
      <c r="U7" s="224" t="s">
        <v>46</v>
      </c>
      <c r="V7" s="224" t="s">
        <v>47</v>
      </c>
      <c r="W7" s="224" t="s">
        <v>48</v>
      </c>
      <c r="X7" s="224" t="s">
        <v>49</v>
      </c>
      <c r="Z7" s="224" t="s">
        <v>40</v>
      </c>
      <c r="AA7" s="224" t="s">
        <v>41</v>
      </c>
      <c r="AB7" s="224" t="s">
        <v>42</v>
      </c>
      <c r="AC7" s="224" t="s">
        <v>43</v>
      </c>
      <c r="AD7" s="224" t="s">
        <v>44</v>
      </c>
      <c r="AE7" s="224" t="s">
        <v>45</v>
      </c>
      <c r="AF7" s="224" t="s">
        <v>46</v>
      </c>
      <c r="AG7" s="224" t="s">
        <v>47</v>
      </c>
      <c r="AH7" s="224" t="s">
        <v>48</v>
      </c>
      <c r="AI7" s="224" t="s">
        <v>49</v>
      </c>
      <c r="AK7" s="224" t="s">
        <v>40</v>
      </c>
      <c r="AL7" s="224" t="s">
        <v>41</v>
      </c>
      <c r="AM7" s="224" t="s">
        <v>42</v>
      </c>
      <c r="AN7" s="224" t="s">
        <v>43</v>
      </c>
      <c r="AO7" s="224" t="s">
        <v>44</v>
      </c>
      <c r="AP7" s="224" t="s">
        <v>45</v>
      </c>
      <c r="AQ7" s="224" t="s">
        <v>46</v>
      </c>
      <c r="AR7" s="224" t="s">
        <v>47</v>
      </c>
      <c r="AS7" s="224" t="s">
        <v>48</v>
      </c>
      <c r="AT7" s="224" t="s">
        <v>49</v>
      </c>
    </row>
    <row r="8" spans="1:46" s="222" customFormat="1" ht="15.75" customHeight="1" thickBot="1" x14ac:dyDescent="0.35">
      <c r="E8" s="223"/>
      <c r="F8" s="223"/>
      <c r="G8" s="223"/>
      <c r="H8" s="223"/>
      <c r="I8" s="82" t="s">
        <v>175</v>
      </c>
      <c r="J8" s="81" t="s">
        <v>176</v>
      </c>
      <c r="L8" s="82" t="s">
        <v>177</v>
      </c>
      <c r="M8" s="81" t="s">
        <v>178</v>
      </c>
      <c r="O8" s="82" t="s">
        <v>179</v>
      </c>
      <c r="P8" s="82" t="s">
        <v>180</v>
      </c>
      <c r="Q8" s="82" t="s">
        <v>181</v>
      </c>
      <c r="R8" s="82" t="s">
        <v>182</v>
      </c>
      <c r="S8" s="82" t="s">
        <v>183</v>
      </c>
      <c r="T8" s="82" t="s">
        <v>184</v>
      </c>
      <c r="U8" s="82" t="s">
        <v>185</v>
      </c>
      <c r="V8" s="82" t="s">
        <v>186</v>
      </c>
      <c r="W8" s="82" t="s">
        <v>187</v>
      </c>
      <c r="X8" s="81" t="s">
        <v>188</v>
      </c>
      <c r="Z8" s="82" t="s">
        <v>179</v>
      </c>
      <c r="AA8" s="82" t="s">
        <v>180</v>
      </c>
      <c r="AB8" s="82" t="s">
        <v>181</v>
      </c>
      <c r="AC8" s="82" t="s">
        <v>182</v>
      </c>
      <c r="AD8" s="82" t="s">
        <v>183</v>
      </c>
      <c r="AE8" s="82" t="s">
        <v>184</v>
      </c>
      <c r="AF8" s="82" t="s">
        <v>185</v>
      </c>
      <c r="AG8" s="82" t="s">
        <v>186</v>
      </c>
      <c r="AH8" s="82" t="s">
        <v>187</v>
      </c>
      <c r="AI8" s="81" t="s">
        <v>188</v>
      </c>
      <c r="AK8" s="82" t="s">
        <v>179</v>
      </c>
      <c r="AL8" s="82" t="s">
        <v>180</v>
      </c>
      <c r="AM8" s="82" t="s">
        <v>181</v>
      </c>
      <c r="AN8" s="82" t="s">
        <v>182</v>
      </c>
      <c r="AO8" s="82" t="s">
        <v>183</v>
      </c>
      <c r="AP8" s="82" t="s">
        <v>184</v>
      </c>
      <c r="AQ8" s="82" t="s">
        <v>185</v>
      </c>
      <c r="AR8" s="82" t="s">
        <v>186</v>
      </c>
      <c r="AS8" s="82" t="s">
        <v>187</v>
      </c>
      <c r="AT8" s="81" t="s">
        <v>188</v>
      </c>
    </row>
    <row r="9" spans="1:46" s="225" customFormat="1" ht="24" customHeight="1" x14ac:dyDescent="0.25">
      <c r="C9" s="226"/>
      <c r="D9" s="226"/>
      <c r="E9" s="226"/>
      <c r="F9" s="226"/>
      <c r="G9" s="226"/>
      <c r="H9" s="182"/>
      <c r="I9" s="272" t="s">
        <v>51</v>
      </c>
      <c r="J9" s="272" t="s">
        <v>51</v>
      </c>
      <c r="L9" s="272" t="s">
        <v>50</v>
      </c>
      <c r="M9" s="272" t="s">
        <v>50</v>
      </c>
      <c r="O9" s="272" t="s">
        <v>213</v>
      </c>
      <c r="P9" s="272" t="s">
        <v>213</v>
      </c>
      <c r="Q9" s="272" t="s">
        <v>213</v>
      </c>
      <c r="R9" s="272" t="s">
        <v>213</v>
      </c>
      <c r="S9" s="272" t="s">
        <v>213</v>
      </c>
      <c r="T9" s="272" t="s">
        <v>213</v>
      </c>
      <c r="U9" s="272" t="s">
        <v>213</v>
      </c>
      <c r="V9" s="272" t="s">
        <v>213</v>
      </c>
      <c r="W9" s="272" t="s">
        <v>213</v>
      </c>
      <c r="X9" s="272" t="s">
        <v>213</v>
      </c>
      <c r="Z9" s="272" t="s">
        <v>211</v>
      </c>
      <c r="AA9" s="272" t="s">
        <v>211</v>
      </c>
      <c r="AB9" s="272" t="s">
        <v>211</v>
      </c>
      <c r="AC9" s="272" t="s">
        <v>211</v>
      </c>
      <c r="AD9" s="272" t="s">
        <v>211</v>
      </c>
      <c r="AE9" s="272" t="s">
        <v>211</v>
      </c>
      <c r="AF9" s="272" t="s">
        <v>211</v>
      </c>
      <c r="AG9" s="272" t="s">
        <v>211</v>
      </c>
      <c r="AH9" s="272" t="s">
        <v>211</v>
      </c>
      <c r="AI9" s="272" t="s">
        <v>211</v>
      </c>
      <c r="AK9" s="272" t="s">
        <v>212</v>
      </c>
      <c r="AL9" s="272" t="s">
        <v>212</v>
      </c>
      <c r="AM9" s="272" t="s">
        <v>212</v>
      </c>
      <c r="AN9" s="272" t="s">
        <v>212</v>
      </c>
      <c r="AO9" s="272" t="s">
        <v>212</v>
      </c>
      <c r="AP9" s="272" t="s">
        <v>212</v>
      </c>
      <c r="AQ9" s="272" t="s">
        <v>212</v>
      </c>
      <c r="AR9" s="272" t="s">
        <v>212</v>
      </c>
      <c r="AS9" s="272" t="s">
        <v>212</v>
      </c>
      <c r="AT9" s="272" t="s">
        <v>212</v>
      </c>
    </row>
    <row r="10" spans="1:46" ht="51" customHeight="1" thickBot="1" x14ac:dyDescent="0.35">
      <c r="C10" s="227"/>
      <c r="D10" s="183"/>
      <c r="E10" s="183"/>
      <c r="F10" s="183"/>
      <c r="G10" s="183"/>
      <c r="H10" s="183"/>
      <c r="I10" s="273"/>
      <c r="J10" s="273"/>
      <c r="L10" s="273"/>
      <c r="M10" s="273"/>
      <c r="O10" s="273"/>
      <c r="P10" s="273"/>
      <c r="Q10" s="273"/>
      <c r="R10" s="273"/>
      <c r="S10" s="273"/>
      <c r="T10" s="273"/>
      <c r="U10" s="273"/>
      <c r="V10" s="273"/>
      <c r="W10" s="273"/>
      <c r="X10" s="273"/>
      <c r="Z10" s="273"/>
      <c r="AA10" s="273"/>
      <c r="AB10" s="273"/>
      <c r="AC10" s="273"/>
      <c r="AD10" s="273"/>
      <c r="AE10" s="273"/>
      <c r="AF10" s="273"/>
      <c r="AG10" s="273"/>
      <c r="AH10" s="273"/>
      <c r="AI10" s="273"/>
      <c r="AK10" s="273"/>
      <c r="AL10" s="273"/>
      <c r="AM10" s="273"/>
      <c r="AN10" s="273"/>
      <c r="AO10" s="273"/>
      <c r="AP10" s="273"/>
      <c r="AQ10" s="273"/>
      <c r="AR10" s="273"/>
      <c r="AS10" s="273"/>
      <c r="AT10" s="273"/>
    </row>
    <row r="11" spans="1:46" ht="15.6" x14ac:dyDescent="0.3">
      <c r="C11" s="228"/>
      <c r="D11" s="228"/>
      <c r="E11" s="176"/>
      <c r="F11" s="176"/>
      <c r="G11" s="178"/>
      <c r="H11" s="178"/>
      <c r="I11" s="9"/>
      <c r="J11" s="9"/>
      <c r="L11" s="9"/>
      <c r="M11" s="9"/>
      <c r="O11" s="9"/>
      <c r="P11" s="9"/>
      <c r="Q11" s="9"/>
      <c r="R11" s="9"/>
      <c r="S11" s="9"/>
      <c r="T11" s="9"/>
      <c r="U11" s="9"/>
      <c r="V11" s="9"/>
      <c r="W11" s="9"/>
      <c r="X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K11" s="9"/>
      <c r="AL11" s="9"/>
      <c r="AM11" s="9"/>
      <c r="AN11" s="9"/>
      <c r="AO11" s="9"/>
      <c r="AP11" s="9"/>
      <c r="AQ11" s="9"/>
      <c r="AR11" s="9"/>
      <c r="AS11" s="9"/>
      <c r="AT11" s="9"/>
    </row>
    <row r="12" spans="1:46" ht="27.75" customHeight="1" x14ac:dyDescent="0.4">
      <c r="C12" s="229"/>
      <c r="D12" s="229" t="s">
        <v>52</v>
      </c>
      <c r="E12" s="229"/>
      <c r="F12" s="229"/>
      <c r="G12" s="229"/>
      <c r="H12" s="229"/>
      <c r="I12" s="229"/>
      <c r="J12" s="230"/>
      <c r="K12" s="231"/>
      <c r="L12" s="229"/>
      <c r="M12" s="229"/>
      <c r="N12" s="231"/>
      <c r="O12" s="229"/>
      <c r="P12" s="229"/>
      <c r="Q12" s="229"/>
      <c r="R12" s="229"/>
      <c r="S12" s="229"/>
      <c r="T12" s="229"/>
      <c r="U12" s="229"/>
      <c r="V12" s="229"/>
      <c r="W12" s="229"/>
      <c r="X12" s="229"/>
      <c r="Y12" s="232"/>
      <c r="Z12" s="229"/>
      <c r="AA12" s="229"/>
      <c r="AB12" s="229"/>
      <c r="AC12" s="229"/>
      <c r="AD12" s="229"/>
      <c r="AE12" s="229"/>
      <c r="AF12" s="229"/>
      <c r="AG12" s="229"/>
      <c r="AH12" s="229"/>
      <c r="AI12" s="229"/>
      <c r="AJ12" s="232"/>
      <c r="AK12" s="229"/>
      <c r="AL12" s="229"/>
      <c r="AM12" s="229"/>
      <c r="AN12" s="229"/>
      <c r="AO12" s="229"/>
      <c r="AP12" s="229"/>
      <c r="AQ12" s="229"/>
      <c r="AR12" s="229"/>
      <c r="AS12" s="229"/>
      <c r="AT12" s="233"/>
    </row>
    <row r="13" spans="1:46" ht="27.75" customHeight="1" x14ac:dyDescent="0.4">
      <c r="A13" s="189">
        <v>1</v>
      </c>
      <c r="C13" s="228"/>
      <c r="D13" s="228"/>
      <c r="E13" s="234" t="s">
        <v>53</v>
      </c>
      <c r="F13" s="176"/>
      <c r="G13" s="178"/>
      <c r="H13" s="178"/>
      <c r="I13" s="235">
        <v>289550150.54999936</v>
      </c>
      <c r="J13" s="235">
        <v>413371961.94000018</v>
      </c>
      <c r="L13" s="235">
        <v>344700000.00200009</v>
      </c>
      <c r="M13" s="235">
        <v>346500000</v>
      </c>
      <c r="O13" s="235">
        <v>892073000.00400019</v>
      </c>
      <c r="P13" s="235">
        <v>1035892000.008</v>
      </c>
      <c r="Q13" s="235">
        <v>1062078000.0000002</v>
      </c>
      <c r="R13" s="235">
        <v>810917999.98799992</v>
      </c>
      <c r="S13" s="235">
        <v>797439000</v>
      </c>
      <c r="T13" s="235">
        <v>826624999.9920001</v>
      </c>
      <c r="U13" s="235">
        <v>537213000</v>
      </c>
      <c r="V13" s="235">
        <v>557540000.00400019</v>
      </c>
      <c r="W13" s="236">
        <v>571266000.01200008</v>
      </c>
      <c r="X13" s="236">
        <v>585404000.00399983</v>
      </c>
      <c r="Z13" s="235">
        <v>892073000.04000008</v>
      </c>
      <c r="AA13" s="235">
        <v>1035892000.0799999</v>
      </c>
      <c r="AB13" s="235">
        <v>1062078000.0000002</v>
      </c>
      <c r="AC13" s="235">
        <v>810917999.88000011</v>
      </c>
      <c r="AD13" s="235">
        <v>797439000.00000012</v>
      </c>
      <c r="AE13" s="235">
        <v>826624999.92000008</v>
      </c>
      <c r="AF13" s="235">
        <v>537213000</v>
      </c>
      <c r="AG13" s="235">
        <v>557540000.03999996</v>
      </c>
      <c r="AH13" s="235">
        <v>571266000.12000012</v>
      </c>
      <c r="AI13" s="235">
        <v>585404000.04000008</v>
      </c>
      <c r="AK13" s="235">
        <v>0</v>
      </c>
      <c r="AL13" s="235">
        <v>0</v>
      </c>
      <c r="AM13" s="235">
        <v>0</v>
      </c>
      <c r="AN13" s="235">
        <v>0</v>
      </c>
      <c r="AO13" s="235">
        <v>0</v>
      </c>
      <c r="AP13" s="235">
        <v>0</v>
      </c>
      <c r="AQ13" s="235">
        <v>0</v>
      </c>
      <c r="AR13" s="235">
        <v>0</v>
      </c>
      <c r="AS13" s="235">
        <v>0</v>
      </c>
      <c r="AT13" s="235">
        <v>0</v>
      </c>
    </row>
    <row r="14" spans="1:46" ht="27.75" customHeight="1" collapsed="1" x14ac:dyDescent="0.4">
      <c r="A14" s="189">
        <v>2</v>
      </c>
      <c r="C14" s="228"/>
      <c r="D14" s="228"/>
      <c r="E14" s="234" t="s">
        <v>9</v>
      </c>
      <c r="F14" s="176"/>
      <c r="G14" s="178"/>
      <c r="H14" s="178"/>
      <c r="I14" s="236">
        <v>26151785.539999992</v>
      </c>
      <c r="J14" s="236">
        <v>19505468.020000018</v>
      </c>
      <c r="L14" s="236">
        <v>37800000.011000007</v>
      </c>
      <c r="M14" s="236">
        <v>45000000</v>
      </c>
      <c r="O14" s="236">
        <v>30000000</v>
      </c>
      <c r="P14" s="236">
        <v>30000000</v>
      </c>
      <c r="Q14" s="236">
        <v>30000000.000000004</v>
      </c>
      <c r="R14" s="236">
        <v>30000000.000000004</v>
      </c>
      <c r="S14" s="236">
        <v>30000000.000000004</v>
      </c>
      <c r="T14" s="236">
        <v>30000000.000000004</v>
      </c>
      <c r="U14" s="236">
        <v>30000000</v>
      </c>
      <c r="V14" s="236">
        <v>29999999.999999996</v>
      </c>
      <c r="W14" s="236">
        <v>30000000</v>
      </c>
      <c r="X14" s="236">
        <v>30000000</v>
      </c>
      <c r="Z14" s="236">
        <v>30000000.000000004</v>
      </c>
      <c r="AA14" s="236">
        <v>29999999.999999996</v>
      </c>
      <c r="AB14" s="236">
        <v>30000000</v>
      </c>
      <c r="AC14" s="236">
        <v>30000000</v>
      </c>
      <c r="AD14" s="236">
        <v>30000000</v>
      </c>
      <c r="AE14" s="236">
        <v>29999999.999999996</v>
      </c>
      <c r="AF14" s="236">
        <v>30000000</v>
      </c>
      <c r="AG14" s="236">
        <v>30000000.000000004</v>
      </c>
      <c r="AH14" s="236">
        <v>30000000</v>
      </c>
      <c r="AI14" s="236">
        <v>30000000</v>
      </c>
      <c r="AK14" s="236">
        <v>0</v>
      </c>
      <c r="AL14" s="236">
        <v>0</v>
      </c>
      <c r="AM14" s="236">
        <v>0</v>
      </c>
      <c r="AN14" s="236">
        <v>0</v>
      </c>
      <c r="AO14" s="236">
        <v>0</v>
      </c>
      <c r="AP14" s="236">
        <v>0</v>
      </c>
      <c r="AQ14" s="236">
        <v>0</v>
      </c>
      <c r="AR14" s="236">
        <v>0</v>
      </c>
      <c r="AS14" s="236">
        <v>0</v>
      </c>
      <c r="AT14" s="236">
        <v>0</v>
      </c>
    </row>
    <row r="15" spans="1:46" ht="28.5" customHeight="1" collapsed="1" x14ac:dyDescent="0.4">
      <c r="A15" s="189">
        <v>3</v>
      </c>
      <c r="C15" s="228"/>
      <c r="D15" s="228"/>
      <c r="E15" s="234" t="s">
        <v>54</v>
      </c>
      <c r="F15" s="176"/>
      <c r="G15" s="178"/>
      <c r="H15" s="178"/>
      <c r="I15" s="236">
        <v>329665.74999999994</v>
      </c>
      <c r="J15" s="236">
        <v>14190023.100000001</v>
      </c>
      <c r="L15" s="236">
        <v>18300000</v>
      </c>
      <c r="M15" s="236">
        <v>21000000</v>
      </c>
      <c r="O15" s="236">
        <v>16000000</v>
      </c>
      <c r="P15" s="236">
        <v>27999999.999000002</v>
      </c>
      <c r="Q15" s="236">
        <v>29000000.000999998</v>
      </c>
      <c r="R15" s="236">
        <v>23000000.004000001</v>
      </c>
      <c r="S15" s="236">
        <v>30000000</v>
      </c>
      <c r="T15" s="236">
        <v>30000000.000000004</v>
      </c>
      <c r="U15" s="236">
        <v>29000000.004000001</v>
      </c>
      <c r="V15" s="236">
        <v>29000000.004000001</v>
      </c>
      <c r="W15" s="236">
        <v>19999999.999000002</v>
      </c>
      <c r="X15" s="236">
        <v>20999999.998999998</v>
      </c>
      <c r="Z15" s="236">
        <v>16000000.02</v>
      </c>
      <c r="AA15" s="236">
        <v>27999999.989999998</v>
      </c>
      <c r="AB15" s="236">
        <v>29000000</v>
      </c>
      <c r="AC15" s="236">
        <v>23000000.039999999</v>
      </c>
      <c r="AD15" s="236">
        <v>30000000</v>
      </c>
      <c r="AE15" s="236">
        <v>30000000</v>
      </c>
      <c r="AF15" s="236">
        <v>29000000.039999999</v>
      </c>
      <c r="AG15" s="236">
        <v>29000000.039999999</v>
      </c>
      <c r="AH15" s="236">
        <v>20000000</v>
      </c>
      <c r="AI15" s="236">
        <v>21000000.010000002</v>
      </c>
      <c r="AK15" s="236">
        <v>0</v>
      </c>
      <c r="AL15" s="236">
        <v>0</v>
      </c>
      <c r="AM15" s="236">
        <v>0</v>
      </c>
      <c r="AN15" s="236">
        <v>0</v>
      </c>
      <c r="AO15" s="236">
        <v>0</v>
      </c>
      <c r="AP15" s="236">
        <v>0</v>
      </c>
      <c r="AQ15" s="236">
        <v>0</v>
      </c>
      <c r="AR15" s="236">
        <v>0</v>
      </c>
      <c r="AS15" s="236">
        <v>0</v>
      </c>
      <c r="AT15" s="236">
        <v>0</v>
      </c>
    </row>
    <row r="16" spans="1:46" ht="27.75" customHeight="1" collapsed="1" x14ac:dyDescent="0.4">
      <c r="A16" s="189">
        <v>4</v>
      </c>
      <c r="C16" s="228"/>
      <c r="D16" s="228"/>
      <c r="E16" s="234" t="s">
        <v>55</v>
      </c>
      <c r="F16" s="176"/>
      <c r="G16" s="178"/>
      <c r="H16" s="178"/>
      <c r="I16" s="236">
        <v>7625354.3999999994</v>
      </c>
      <c r="J16" s="236">
        <v>10136270.680000002</v>
      </c>
      <c r="L16" s="236">
        <v>13999999.999</v>
      </c>
      <c r="M16" s="236">
        <v>14199999.995999999</v>
      </c>
      <c r="O16" s="236">
        <v>14000000.004000001</v>
      </c>
      <c r="P16" s="236">
        <v>14000000.004000001</v>
      </c>
      <c r="Q16" s="236">
        <v>14000000.004000001</v>
      </c>
      <c r="R16" s="236">
        <v>15200000.004000001</v>
      </c>
      <c r="S16" s="236">
        <v>15200000.004000001</v>
      </c>
      <c r="T16" s="236">
        <v>15900000</v>
      </c>
      <c r="U16" s="236">
        <v>15900000</v>
      </c>
      <c r="V16" s="236">
        <v>16629999.995999999</v>
      </c>
      <c r="W16" s="236">
        <v>16629999.996000001</v>
      </c>
      <c r="X16" s="236">
        <v>17190000</v>
      </c>
      <c r="Z16" s="236">
        <v>14000000.039999999</v>
      </c>
      <c r="AA16" s="236">
        <v>14000000.039999999</v>
      </c>
      <c r="AB16" s="236">
        <v>14000000.039999999</v>
      </c>
      <c r="AC16" s="236">
        <v>15200000.039999999</v>
      </c>
      <c r="AD16" s="236">
        <v>15200000.039999999</v>
      </c>
      <c r="AE16" s="236">
        <v>15900000</v>
      </c>
      <c r="AF16" s="236">
        <v>15900000</v>
      </c>
      <c r="AG16" s="236">
        <v>16629999.960000001</v>
      </c>
      <c r="AH16" s="236">
        <v>16629999.960000001</v>
      </c>
      <c r="AI16" s="236">
        <v>17190000</v>
      </c>
      <c r="AK16" s="236">
        <v>0</v>
      </c>
      <c r="AL16" s="236">
        <v>0</v>
      </c>
      <c r="AM16" s="236">
        <v>0</v>
      </c>
      <c r="AN16" s="236">
        <v>0</v>
      </c>
      <c r="AO16" s="236">
        <v>0</v>
      </c>
      <c r="AP16" s="236">
        <v>0</v>
      </c>
      <c r="AQ16" s="236">
        <v>0</v>
      </c>
      <c r="AR16" s="236">
        <v>0</v>
      </c>
      <c r="AS16" s="236">
        <v>0</v>
      </c>
      <c r="AT16" s="236">
        <v>0</v>
      </c>
    </row>
    <row r="17" spans="1:46" ht="27.75" customHeight="1" collapsed="1" x14ac:dyDescent="0.4">
      <c r="A17" s="189">
        <v>5</v>
      </c>
      <c r="C17" s="228"/>
      <c r="D17" s="228"/>
      <c r="E17" s="234" t="s">
        <v>7</v>
      </c>
      <c r="F17" s="176"/>
      <c r="G17" s="178"/>
      <c r="H17" s="178"/>
      <c r="I17" s="236">
        <v>2957797.23</v>
      </c>
      <c r="J17" s="236">
        <v>2106308.63</v>
      </c>
      <c r="L17" s="236">
        <v>4099999.9789999998</v>
      </c>
      <c r="M17" s="236">
        <v>2000000.004</v>
      </c>
      <c r="O17" s="236">
        <v>9623000.0020000003</v>
      </c>
      <c r="P17" s="236">
        <v>13348000</v>
      </c>
      <c r="Q17" s="236">
        <v>7439000.0010000002</v>
      </c>
      <c r="R17" s="236">
        <v>2394000</v>
      </c>
      <c r="S17" s="236">
        <v>2504000.0039999997</v>
      </c>
      <c r="T17" s="236">
        <v>2619999.9960000003</v>
      </c>
      <c r="U17" s="236">
        <v>2739999.9959999998</v>
      </c>
      <c r="V17" s="236">
        <v>2865999.9959999998</v>
      </c>
      <c r="W17" s="236">
        <v>2997885.9960000003</v>
      </c>
      <c r="X17" s="236">
        <v>3135780</v>
      </c>
      <c r="Z17" s="236">
        <v>9623000</v>
      </c>
      <c r="AA17" s="236">
        <v>13348000</v>
      </c>
      <c r="AB17" s="236">
        <v>7438999.9900000002</v>
      </c>
      <c r="AC17" s="236">
        <v>2394000</v>
      </c>
      <c r="AD17" s="236">
        <v>2504000.04</v>
      </c>
      <c r="AE17" s="236">
        <v>2619999.96</v>
      </c>
      <c r="AF17" s="236">
        <v>2739999.96</v>
      </c>
      <c r="AG17" s="236">
        <v>2865999.96</v>
      </c>
      <c r="AH17" s="236">
        <v>2997885.96</v>
      </c>
      <c r="AI17" s="236">
        <v>3135780</v>
      </c>
      <c r="AK17" s="236">
        <v>0</v>
      </c>
      <c r="AL17" s="236">
        <v>0</v>
      </c>
      <c r="AM17" s="236">
        <v>0</v>
      </c>
      <c r="AN17" s="236">
        <v>0</v>
      </c>
      <c r="AO17" s="236">
        <v>0</v>
      </c>
      <c r="AP17" s="236">
        <v>0</v>
      </c>
      <c r="AQ17" s="236">
        <v>0</v>
      </c>
      <c r="AR17" s="236">
        <v>0</v>
      </c>
      <c r="AS17" s="236">
        <v>0</v>
      </c>
      <c r="AT17" s="236">
        <v>0</v>
      </c>
    </row>
    <row r="18" spans="1:46" ht="27.75" customHeight="1" collapsed="1" x14ac:dyDescent="0.4">
      <c r="A18" s="189">
        <v>6</v>
      </c>
      <c r="C18" s="228"/>
      <c r="D18" s="228"/>
      <c r="E18" s="234" t="s">
        <v>56</v>
      </c>
      <c r="F18" s="176"/>
      <c r="G18" s="178"/>
      <c r="H18" s="178"/>
      <c r="I18" s="236">
        <v>38947241.869999997</v>
      </c>
      <c r="J18" s="236">
        <v>44948262.49000001</v>
      </c>
      <c r="L18" s="236">
        <v>106000000.00299999</v>
      </c>
      <c r="M18" s="236">
        <v>87799999.992000014</v>
      </c>
      <c r="O18" s="236">
        <v>210200000.00099999</v>
      </c>
      <c r="P18" s="236">
        <v>205400000.00099999</v>
      </c>
      <c r="Q18" s="236">
        <v>73100000</v>
      </c>
      <c r="R18" s="236">
        <v>34599999.996000007</v>
      </c>
      <c r="S18" s="236">
        <v>34800000</v>
      </c>
      <c r="T18" s="236">
        <v>31299999.995999999</v>
      </c>
      <c r="U18" s="236">
        <v>31400000.004000001</v>
      </c>
      <c r="V18" s="236">
        <v>32600000.004000001</v>
      </c>
      <c r="W18" s="236">
        <v>34899999.998999998</v>
      </c>
      <c r="X18" s="236">
        <v>36300000.001000002</v>
      </c>
      <c r="Z18" s="236">
        <v>210200000</v>
      </c>
      <c r="AA18" s="236">
        <v>205399999.98000002</v>
      </c>
      <c r="AB18" s="236">
        <v>73099999.99000001</v>
      </c>
      <c r="AC18" s="236">
        <v>34599999.960000001</v>
      </c>
      <c r="AD18" s="236">
        <v>34800000</v>
      </c>
      <c r="AE18" s="236">
        <v>31299999.960000001</v>
      </c>
      <c r="AF18" s="236">
        <v>31400000.039999999</v>
      </c>
      <c r="AG18" s="236">
        <v>32600000.039999999</v>
      </c>
      <c r="AH18" s="236">
        <v>34899999.990000002</v>
      </c>
      <c r="AI18" s="236">
        <v>36299999.990000002</v>
      </c>
      <c r="AK18" s="236">
        <v>0</v>
      </c>
      <c r="AL18" s="236">
        <v>0</v>
      </c>
      <c r="AM18" s="236">
        <v>0</v>
      </c>
      <c r="AN18" s="236">
        <v>0</v>
      </c>
      <c r="AO18" s="236">
        <v>0</v>
      </c>
      <c r="AP18" s="236">
        <v>0</v>
      </c>
      <c r="AQ18" s="236">
        <v>0</v>
      </c>
      <c r="AR18" s="236">
        <v>0</v>
      </c>
      <c r="AS18" s="236">
        <v>0</v>
      </c>
      <c r="AT18" s="236">
        <v>0</v>
      </c>
    </row>
    <row r="19" spans="1:46" ht="27.75" customHeight="1" collapsed="1" x14ac:dyDescent="0.4">
      <c r="A19" s="189">
        <v>7</v>
      </c>
      <c r="C19" s="228"/>
      <c r="D19" s="228"/>
      <c r="E19" s="234" t="s">
        <v>57</v>
      </c>
      <c r="F19" s="176"/>
      <c r="G19" s="178"/>
      <c r="H19" s="178"/>
      <c r="I19" s="236">
        <v>6298487.549999997</v>
      </c>
      <c r="J19" s="236">
        <v>6276812.7300000004</v>
      </c>
      <c r="L19" s="236">
        <v>5600000</v>
      </c>
      <c r="M19" s="236">
        <v>5610000</v>
      </c>
      <c r="O19" s="236">
        <v>5998860</v>
      </c>
      <c r="P19" s="236">
        <v>6208820.0999999996</v>
      </c>
      <c r="Q19" s="236">
        <v>6426128.8080000002</v>
      </c>
      <c r="R19" s="236">
        <v>6650869.811999999</v>
      </c>
      <c r="S19" s="236">
        <v>6884000</v>
      </c>
      <c r="T19" s="236">
        <v>7124763.5279999999</v>
      </c>
      <c r="U19" s="236">
        <v>7374130.8959999997</v>
      </c>
      <c r="V19" s="236">
        <v>7632225.4199999999</v>
      </c>
      <c r="W19" s="236">
        <v>7899353.2850000001</v>
      </c>
      <c r="X19" s="236">
        <v>8175831.2429999989</v>
      </c>
      <c r="Z19" s="236">
        <v>5998860.2400000002</v>
      </c>
      <c r="AA19" s="236">
        <v>6208820.5199999996</v>
      </c>
      <c r="AB19" s="236">
        <v>6426128.5199999996</v>
      </c>
      <c r="AC19" s="236">
        <v>6650869.4399999995</v>
      </c>
      <c r="AD19" s="236">
        <v>6883472.5199999996</v>
      </c>
      <c r="AE19" s="236">
        <v>7124216.7599999998</v>
      </c>
      <c r="AF19" s="236">
        <v>7373386.4400000013</v>
      </c>
      <c r="AG19" s="236">
        <v>7631274.9600000009</v>
      </c>
      <c r="AH19" s="236">
        <v>7898184.6799999997</v>
      </c>
      <c r="AI19" s="236">
        <v>8174427.6100000013</v>
      </c>
      <c r="AK19" s="236">
        <v>0</v>
      </c>
      <c r="AL19" s="236">
        <v>0</v>
      </c>
      <c r="AM19" s="236">
        <v>0</v>
      </c>
      <c r="AN19" s="236">
        <v>0</v>
      </c>
      <c r="AO19" s="236">
        <v>-527.48000000044703</v>
      </c>
      <c r="AP19" s="236">
        <v>-546.76800000015646</v>
      </c>
      <c r="AQ19" s="236">
        <v>-744.45599999837577</v>
      </c>
      <c r="AR19" s="236">
        <v>-950.45999999903142</v>
      </c>
      <c r="AS19" s="236">
        <v>-1168.605000000447</v>
      </c>
      <c r="AT19" s="236">
        <v>-1403.632999997586</v>
      </c>
    </row>
    <row r="20" spans="1:46" ht="20.100000000000001" customHeight="1" x14ac:dyDescent="0.4">
      <c r="A20" s="189"/>
      <c r="D20" s="237" t="s">
        <v>58</v>
      </c>
      <c r="E20" s="238"/>
      <c r="F20" s="238"/>
      <c r="G20" s="238"/>
      <c r="H20" s="238"/>
      <c r="I20" s="239">
        <v>371860482.88999933</v>
      </c>
      <c r="J20" s="239">
        <v>510535107.59000027</v>
      </c>
      <c r="L20" s="239">
        <v>530499999.99400008</v>
      </c>
      <c r="M20" s="239">
        <v>522109999.99199998</v>
      </c>
      <c r="O20" s="239">
        <v>1177894860.0110002</v>
      </c>
      <c r="P20" s="239">
        <v>1332848820.1119998</v>
      </c>
      <c r="Q20" s="239">
        <v>1222043128.8140001</v>
      </c>
      <c r="R20" s="239">
        <v>922762869.8039999</v>
      </c>
      <c r="S20" s="239">
        <v>916827000.0079999</v>
      </c>
      <c r="T20" s="239">
        <v>943569763.5120002</v>
      </c>
      <c r="U20" s="239">
        <v>653627130.89999998</v>
      </c>
      <c r="V20" s="239">
        <v>676268225.42400014</v>
      </c>
      <c r="W20" s="239">
        <v>683693239.28700006</v>
      </c>
      <c r="X20" s="239">
        <v>701205611.24699986</v>
      </c>
      <c r="Z20" s="239">
        <v>1177894860.3399999</v>
      </c>
      <c r="AA20" s="239">
        <v>1332848820.6099999</v>
      </c>
      <c r="AB20" s="239">
        <v>1222043128.5400002</v>
      </c>
      <c r="AC20" s="239">
        <v>922762869.36000013</v>
      </c>
      <c r="AD20" s="239">
        <v>916826472.60000002</v>
      </c>
      <c r="AE20" s="239">
        <v>943569216.60000014</v>
      </c>
      <c r="AF20" s="239">
        <v>653626386.48000002</v>
      </c>
      <c r="AG20" s="239">
        <v>676267275</v>
      </c>
      <c r="AH20" s="239">
        <v>683692070.71000016</v>
      </c>
      <c r="AI20" s="239">
        <v>701204207.6500001</v>
      </c>
      <c r="AK20" s="239">
        <v>0</v>
      </c>
      <c r="AL20" s="239">
        <v>0</v>
      </c>
      <c r="AM20" s="239">
        <v>0</v>
      </c>
      <c r="AN20" s="239">
        <v>0</v>
      </c>
      <c r="AO20" s="239">
        <v>-527.40800000168383</v>
      </c>
      <c r="AP20" s="239">
        <v>-546.91200002562255</v>
      </c>
      <c r="AQ20" s="239">
        <v>-744.42000000132248</v>
      </c>
      <c r="AR20" s="239">
        <v>-950.42400022549555</v>
      </c>
      <c r="AS20" s="239">
        <v>-1168.5769999586046</v>
      </c>
      <c r="AT20" s="239">
        <v>-1403.5969997420907</v>
      </c>
    </row>
    <row r="21" spans="1:46" ht="27.75" customHeight="1" x14ac:dyDescent="0.4">
      <c r="A21" s="189">
        <v>8.1</v>
      </c>
      <c r="C21" s="228"/>
      <c r="D21" s="228"/>
      <c r="E21" s="240" t="s">
        <v>59</v>
      </c>
      <c r="F21" s="176"/>
      <c r="G21" s="178"/>
      <c r="H21" s="178"/>
      <c r="I21" s="236">
        <v>60893722.969999984</v>
      </c>
      <c r="J21" s="236">
        <v>67053222.529999904</v>
      </c>
      <c r="L21" s="236">
        <v>59432000.001000002</v>
      </c>
      <c r="M21" s="236">
        <v>59787999.995999999</v>
      </c>
      <c r="O21" s="236">
        <v>77086478.003999993</v>
      </c>
      <c r="P21" s="236">
        <v>78936552.996000007</v>
      </c>
      <c r="Q21" s="236">
        <v>80823137.003999993</v>
      </c>
      <c r="R21" s="236">
        <v>82738644.996000007</v>
      </c>
      <c r="S21" s="236">
        <v>84658182</v>
      </c>
      <c r="T21" s="236">
        <v>86596854</v>
      </c>
      <c r="U21" s="236">
        <v>88536624</v>
      </c>
      <c r="V21" s="236">
        <v>90528698.003999993</v>
      </c>
      <c r="W21" s="236">
        <v>92565593.003999993</v>
      </c>
      <c r="X21" s="236">
        <v>94657575.996000007</v>
      </c>
      <c r="Z21" s="236">
        <v>77086477.709999993</v>
      </c>
      <c r="AA21" s="236">
        <v>78936553.200000003</v>
      </c>
      <c r="AB21" s="236">
        <v>80823136.799999997</v>
      </c>
      <c r="AC21" s="236">
        <v>82738644.959999993</v>
      </c>
      <c r="AD21" s="236">
        <v>84658182</v>
      </c>
      <c r="AE21" s="236">
        <v>86596854</v>
      </c>
      <c r="AF21" s="236">
        <v>88536624</v>
      </c>
      <c r="AG21" s="236">
        <v>90528698.040000007</v>
      </c>
      <c r="AH21" s="236">
        <v>92565593.040000007</v>
      </c>
      <c r="AI21" s="236">
        <v>94657575.959999993</v>
      </c>
      <c r="AK21" s="236">
        <v>0</v>
      </c>
      <c r="AL21" s="236">
        <v>0</v>
      </c>
      <c r="AM21" s="236">
        <v>0</v>
      </c>
      <c r="AN21" s="236">
        <v>0</v>
      </c>
      <c r="AO21" s="236">
        <v>0</v>
      </c>
      <c r="AP21" s="236">
        <v>0</v>
      </c>
      <c r="AQ21" s="236">
        <v>0</v>
      </c>
      <c r="AR21" s="236">
        <v>0</v>
      </c>
      <c r="AS21" s="236">
        <v>0</v>
      </c>
      <c r="AT21" s="236">
        <v>0</v>
      </c>
    </row>
    <row r="22" spans="1:46" ht="27.75" customHeight="1" x14ac:dyDescent="0.4">
      <c r="A22" s="189">
        <v>8.1999999999999993</v>
      </c>
      <c r="C22" s="228"/>
      <c r="D22" s="228"/>
      <c r="E22" s="240" t="s">
        <v>60</v>
      </c>
      <c r="F22" s="176"/>
      <c r="G22" s="178"/>
      <c r="H22" s="178"/>
      <c r="I22" s="236">
        <v>50351971.920000024</v>
      </c>
      <c r="J22" s="236">
        <v>48738790.159999989</v>
      </c>
      <c r="L22" s="236">
        <v>54867881.998999998</v>
      </c>
      <c r="M22" s="236">
        <v>56605967.001000002</v>
      </c>
      <c r="O22" s="236">
        <v>75148885</v>
      </c>
      <c r="P22" s="236">
        <v>81136851</v>
      </c>
      <c r="Q22" s="236">
        <v>86978347</v>
      </c>
      <c r="R22" s="236">
        <v>88387860.713</v>
      </c>
      <c r="S22" s="236">
        <v>90717311.592999995</v>
      </c>
      <c r="T22" s="236">
        <v>93135330.525999993</v>
      </c>
      <c r="U22" s="236">
        <v>95684555.363000005</v>
      </c>
      <c r="V22" s="236">
        <v>98343255.636999995</v>
      </c>
      <c r="W22" s="236">
        <v>101077809.911</v>
      </c>
      <c r="X22" s="236">
        <v>103874275.76100001</v>
      </c>
      <c r="Z22" s="236">
        <v>77591859.609999999</v>
      </c>
      <c r="AA22" s="236">
        <v>83782035.170000002</v>
      </c>
      <c r="AB22" s="236">
        <v>88905842.060000002</v>
      </c>
      <c r="AC22" s="236">
        <v>91254501.010000005</v>
      </c>
      <c r="AD22" s="236">
        <v>93657721.439999998</v>
      </c>
      <c r="AE22" s="236">
        <v>96152283.579999998</v>
      </c>
      <c r="AF22" s="236">
        <v>98781991.090000004</v>
      </c>
      <c r="AG22" s="236">
        <v>101524475.38</v>
      </c>
      <c r="AH22" s="236">
        <v>104345107.7</v>
      </c>
      <c r="AI22" s="236">
        <v>107229476.37</v>
      </c>
      <c r="AK22" s="236">
        <v>2442974.6099999994</v>
      </c>
      <c r="AL22" s="236">
        <v>2645184.1700000018</v>
      </c>
      <c r="AM22" s="236">
        <v>1927495.0600000024</v>
      </c>
      <c r="AN22" s="236">
        <v>2866640.2970000058</v>
      </c>
      <c r="AO22" s="236">
        <v>2940409.8470000029</v>
      </c>
      <c r="AP22" s="236">
        <v>3016953.0540000051</v>
      </c>
      <c r="AQ22" s="236">
        <v>3097435.7269999981</v>
      </c>
      <c r="AR22" s="236">
        <v>3181219.7430000007</v>
      </c>
      <c r="AS22" s="236">
        <v>3267297.7890000045</v>
      </c>
      <c r="AT22" s="236">
        <v>3355200.6089999974</v>
      </c>
    </row>
    <row r="23" spans="1:46" ht="27.75" customHeight="1" x14ac:dyDescent="0.4">
      <c r="A23" s="189">
        <v>8.3000000000000007</v>
      </c>
      <c r="C23" s="228"/>
      <c r="D23" s="228"/>
      <c r="E23" s="240" t="s">
        <v>61</v>
      </c>
      <c r="F23" s="176"/>
      <c r="G23" s="178"/>
      <c r="H23" s="178"/>
      <c r="I23" s="236">
        <v>0</v>
      </c>
      <c r="J23" s="236">
        <v>0</v>
      </c>
      <c r="L23" s="236">
        <v>0</v>
      </c>
      <c r="M23" s="236">
        <v>0</v>
      </c>
      <c r="O23" s="236">
        <v>0</v>
      </c>
      <c r="P23" s="236">
        <v>0</v>
      </c>
      <c r="Q23" s="236">
        <v>0</v>
      </c>
      <c r="R23" s="236">
        <v>0</v>
      </c>
      <c r="S23" s="236">
        <v>0</v>
      </c>
      <c r="T23" s="236">
        <v>0</v>
      </c>
      <c r="U23" s="236">
        <v>0</v>
      </c>
      <c r="V23" s="236">
        <v>0</v>
      </c>
      <c r="W23" s="236">
        <v>0</v>
      </c>
      <c r="X23" s="236">
        <v>0</v>
      </c>
      <c r="Z23" s="236">
        <v>0</v>
      </c>
      <c r="AA23" s="236">
        <v>0</v>
      </c>
      <c r="AB23" s="236">
        <v>0</v>
      </c>
      <c r="AC23" s="236">
        <v>0</v>
      </c>
      <c r="AD23" s="236">
        <v>0</v>
      </c>
      <c r="AE23" s="236">
        <v>0</v>
      </c>
      <c r="AF23" s="236">
        <v>0</v>
      </c>
      <c r="AG23" s="236">
        <v>0</v>
      </c>
      <c r="AH23" s="236">
        <v>0</v>
      </c>
      <c r="AI23" s="236">
        <v>0</v>
      </c>
      <c r="AK23" s="236">
        <v>0</v>
      </c>
      <c r="AL23" s="236">
        <v>0</v>
      </c>
      <c r="AM23" s="236">
        <v>0</v>
      </c>
      <c r="AN23" s="236">
        <v>0</v>
      </c>
      <c r="AO23" s="236">
        <v>0</v>
      </c>
      <c r="AP23" s="236">
        <v>0</v>
      </c>
      <c r="AQ23" s="236">
        <v>0</v>
      </c>
      <c r="AR23" s="236">
        <v>0</v>
      </c>
      <c r="AS23" s="236">
        <v>0</v>
      </c>
      <c r="AT23" s="236">
        <v>0</v>
      </c>
    </row>
    <row r="24" spans="1:46" ht="20.25" customHeight="1" x14ac:dyDescent="0.4">
      <c r="A24" s="189">
        <v>8.4</v>
      </c>
      <c r="C24" s="228"/>
      <c r="D24" s="228"/>
      <c r="E24" s="240" t="s">
        <v>10</v>
      </c>
      <c r="F24" s="176"/>
      <c r="G24" s="178"/>
      <c r="H24" s="178"/>
      <c r="I24" s="236">
        <v>13993974.310000025</v>
      </c>
      <c r="J24" s="236">
        <v>24011874.319999982</v>
      </c>
      <c r="L24" s="236">
        <v>15100000</v>
      </c>
      <c r="M24" s="236">
        <v>13934000</v>
      </c>
      <c r="O24" s="236">
        <v>26314379.0273472</v>
      </c>
      <c r="P24" s="236">
        <v>31940348.8770383</v>
      </c>
      <c r="Q24" s="236">
        <v>29185831.2131279</v>
      </c>
      <c r="R24" s="236">
        <v>23756315.799035098</v>
      </c>
      <c r="S24" s="236">
        <v>23390127.9869744</v>
      </c>
      <c r="T24" s="236">
        <v>23768548.829957701</v>
      </c>
      <c r="U24" s="236">
        <v>17597504.178286001</v>
      </c>
      <c r="V24" s="236">
        <v>18548800.465422999</v>
      </c>
      <c r="W24" s="236">
        <v>19326959.958962001</v>
      </c>
      <c r="X24" s="236">
        <v>20133074.594522402</v>
      </c>
      <c r="Z24" s="236">
        <v>26314379.0273472</v>
      </c>
      <c r="AA24" s="236">
        <v>31940348.8770383</v>
      </c>
      <c r="AB24" s="236">
        <v>29185831.2131279</v>
      </c>
      <c r="AC24" s="236">
        <v>23756315.799035098</v>
      </c>
      <c r="AD24" s="236">
        <v>23390127.9869744</v>
      </c>
      <c r="AE24" s="236">
        <v>23768548.829957701</v>
      </c>
      <c r="AF24" s="236">
        <v>17597504.178286001</v>
      </c>
      <c r="AG24" s="236">
        <v>18548800.465422999</v>
      </c>
      <c r="AH24" s="236">
        <v>19326959.958962001</v>
      </c>
      <c r="AI24" s="236">
        <v>20133074.594522402</v>
      </c>
      <c r="AK24" s="236">
        <v>0</v>
      </c>
      <c r="AL24" s="236">
        <v>0</v>
      </c>
      <c r="AM24" s="236">
        <v>0</v>
      </c>
      <c r="AN24" s="236">
        <v>0</v>
      </c>
      <c r="AO24" s="236">
        <v>0</v>
      </c>
      <c r="AP24" s="236">
        <v>0</v>
      </c>
      <c r="AQ24" s="236">
        <v>0</v>
      </c>
      <c r="AR24" s="236">
        <v>0</v>
      </c>
      <c r="AS24" s="236">
        <v>0</v>
      </c>
      <c r="AT24" s="236">
        <v>0</v>
      </c>
    </row>
    <row r="25" spans="1:46" ht="27.75" customHeight="1" x14ac:dyDescent="0.4">
      <c r="A25" s="189">
        <v>8</v>
      </c>
      <c r="C25" s="228"/>
      <c r="D25" s="228"/>
      <c r="E25" s="234" t="s">
        <v>62</v>
      </c>
      <c r="F25" s="176"/>
      <c r="G25" s="178"/>
      <c r="H25" s="178"/>
      <c r="I25" s="236">
        <v>125239669.20000005</v>
      </c>
      <c r="J25" s="236">
        <v>139803887.00999987</v>
      </c>
      <c r="L25" s="236">
        <v>129399882</v>
      </c>
      <c r="M25" s="236">
        <v>130327966.99700001</v>
      </c>
      <c r="O25" s="236">
        <v>178549742.03134722</v>
      </c>
      <c r="P25" s="236">
        <v>192013752.87303829</v>
      </c>
      <c r="Q25" s="236">
        <v>196987315.21712792</v>
      </c>
      <c r="R25" s="236">
        <v>194882821.50803509</v>
      </c>
      <c r="S25" s="236">
        <v>198765621.57997438</v>
      </c>
      <c r="T25" s="236">
        <v>203500733.35595769</v>
      </c>
      <c r="U25" s="236">
        <v>201818683.54128599</v>
      </c>
      <c r="V25" s="236">
        <v>207420754.10642296</v>
      </c>
      <c r="W25" s="236">
        <v>212970362.87396199</v>
      </c>
      <c r="X25" s="236">
        <v>218664926.35152245</v>
      </c>
      <c r="Z25" s="236">
        <v>180992716.3473472</v>
      </c>
      <c r="AA25" s="236">
        <v>194658937.2470383</v>
      </c>
      <c r="AB25" s="236">
        <v>198914810.07312793</v>
      </c>
      <c r="AC25" s="236">
        <v>197749461.7690351</v>
      </c>
      <c r="AD25" s="236">
        <v>201706031.42697439</v>
      </c>
      <c r="AE25" s="236">
        <v>206517686.40995768</v>
      </c>
      <c r="AF25" s="236">
        <v>204916119.26828599</v>
      </c>
      <c r="AG25" s="236">
        <v>210601973.885423</v>
      </c>
      <c r="AH25" s="236">
        <v>216237660.698962</v>
      </c>
      <c r="AI25" s="236">
        <v>222020126.9245224</v>
      </c>
      <c r="AK25" s="236">
        <v>2442974.3159999847</v>
      </c>
      <c r="AL25" s="236">
        <v>2645184.3740000129</v>
      </c>
      <c r="AM25" s="236">
        <v>1927494.8560000062</v>
      </c>
      <c r="AN25" s="236">
        <v>2866640.2610000074</v>
      </c>
      <c r="AO25" s="236">
        <v>2940409.8470000029</v>
      </c>
      <c r="AP25" s="236">
        <v>3016953.0539999902</v>
      </c>
      <c r="AQ25" s="236">
        <v>3097435.7269999981</v>
      </c>
      <c r="AR25" s="236">
        <v>3181219.7790000439</v>
      </c>
      <c r="AS25" s="236">
        <v>3267297.8250000179</v>
      </c>
      <c r="AT25" s="236">
        <v>3355200.5729999542</v>
      </c>
    </row>
    <row r="26" spans="1:46" ht="27.75" customHeight="1" thickBot="1" x14ac:dyDescent="0.45">
      <c r="A26" s="189"/>
      <c r="C26" s="241"/>
      <c r="D26" s="241" t="s">
        <v>63</v>
      </c>
      <c r="E26" s="241"/>
      <c r="F26" s="241"/>
      <c r="G26" s="241"/>
      <c r="H26" s="242"/>
      <c r="I26" s="243">
        <v>497100152.08999944</v>
      </c>
      <c r="J26" s="243">
        <v>650338994.60000014</v>
      </c>
      <c r="L26" s="243">
        <v>659899881.99400008</v>
      </c>
      <c r="M26" s="243">
        <v>652437966.98899996</v>
      </c>
      <c r="O26" s="243">
        <v>1356444602.0423474</v>
      </c>
      <c r="P26" s="243">
        <v>1524862572.985038</v>
      </c>
      <c r="Q26" s="243">
        <v>1419030444.0311279</v>
      </c>
      <c r="R26" s="243">
        <v>1117645691.3120351</v>
      </c>
      <c r="S26" s="243">
        <v>1115592621.5879743</v>
      </c>
      <c r="T26" s="243">
        <v>1147070496.8679578</v>
      </c>
      <c r="U26" s="243">
        <v>855445814.44128597</v>
      </c>
      <c r="V26" s="243">
        <v>883688979.53042316</v>
      </c>
      <c r="W26" s="243">
        <v>896663602.1609621</v>
      </c>
      <c r="X26" s="243">
        <v>919870537.59852231</v>
      </c>
      <c r="Z26" s="243">
        <v>1358887576.6873472</v>
      </c>
      <c r="AA26" s="243">
        <v>1527507757.8570383</v>
      </c>
      <c r="AB26" s="243">
        <v>1420957938.6131282</v>
      </c>
      <c r="AC26" s="243">
        <v>1120512331.1290352</v>
      </c>
      <c r="AD26" s="243">
        <v>1118532504.0269744</v>
      </c>
      <c r="AE26" s="243">
        <v>1150086903.0099578</v>
      </c>
      <c r="AF26" s="243">
        <v>858542505.74828601</v>
      </c>
      <c r="AG26" s="243">
        <v>886869248.88542295</v>
      </c>
      <c r="AH26" s="243">
        <v>899929731.40896213</v>
      </c>
      <c r="AI26" s="243">
        <v>923224334.5745225</v>
      </c>
      <c r="AK26" s="243">
        <v>2442974.6449998897</v>
      </c>
      <c r="AL26" s="243">
        <v>2645184.8719999474</v>
      </c>
      <c r="AM26" s="243">
        <v>1927494.5820000153</v>
      </c>
      <c r="AN26" s="243">
        <v>2866639.8170001972</v>
      </c>
      <c r="AO26" s="243">
        <v>2939882.4390000012</v>
      </c>
      <c r="AP26" s="243">
        <v>3016406.1419999646</v>
      </c>
      <c r="AQ26" s="243">
        <v>3096691.3069999968</v>
      </c>
      <c r="AR26" s="243">
        <v>3180269.3549998184</v>
      </c>
      <c r="AS26" s="243">
        <v>3266129.2480000593</v>
      </c>
      <c r="AT26" s="243">
        <v>3353796.9760002121</v>
      </c>
    </row>
    <row r="27" spans="1:46" ht="21" thickTop="1" x14ac:dyDescent="0.35">
      <c r="A27" s="189"/>
      <c r="I27" s="244"/>
      <c r="J27" s="244"/>
      <c r="L27" s="244"/>
      <c r="M27" s="244"/>
      <c r="O27" s="244"/>
      <c r="P27" s="244"/>
      <c r="Q27" s="244"/>
      <c r="R27" s="244"/>
      <c r="S27" s="244"/>
      <c r="T27" s="244"/>
      <c r="U27" s="244"/>
      <c r="V27" s="244"/>
      <c r="W27" s="244"/>
      <c r="X27" s="244"/>
      <c r="Z27" s="244"/>
      <c r="AA27" s="244"/>
      <c r="AB27" s="244"/>
      <c r="AC27" s="244"/>
      <c r="AD27" s="244"/>
      <c r="AE27" s="244"/>
      <c r="AF27" s="244"/>
      <c r="AG27" s="244"/>
      <c r="AH27" s="244"/>
      <c r="AI27" s="244"/>
      <c r="AK27" s="244"/>
      <c r="AL27" s="244"/>
      <c r="AM27" s="244"/>
      <c r="AN27" s="244"/>
      <c r="AO27" s="244"/>
      <c r="AP27" s="244"/>
      <c r="AQ27" s="244"/>
      <c r="AR27" s="244"/>
      <c r="AS27" s="244"/>
      <c r="AT27" s="244"/>
    </row>
    <row r="28" spans="1:46" ht="27.75" customHeight="1" x14ac:dyDescent="0.4">
      <c r="A28" s="189"/>
      <c r="C28" s="229"/>
      <c r="D28" s="229" t="s">
        <v>64</v>
      </c>
      <c r="E28" s="229"/>
      <c r="F28" s="229"/>
      <c r="G28" s="229"/>
      <c r="H28" s="229"/>
      <c r="I28" s="230"/>
      <c r="J28" s="230"/>
      <c r="K28" s="231"/>
      <c r="L28" s="230"/>
      <c r="M28" s="230"/>
      <c r="N28" s="231"/>
      <c r="O28" s="230"/>
      <c r="P28" s="230"/>
      <c r="Q28" s="230"/>
      <c r="R28" s="230"/>
      <c r="S28" s="230"/>
      <c r="T28" s="230"/>
      <c r="U28" s="230"/>
      <c r="V28" s="230"/>
      <c r="W28" s="230"/>
      <c r="X28" s="230"/>
      <c r="Y28" s="232"/>
      <c r="Z28" s="230"/>
      <c r="AA28" s="230"/>
      <c r="AB28" s="230"/>
      <c r="AC28" s="230"/>
      <c r="AD28" s="230"/>
      <c r="AE28" s="230"/>
      <c r="AF28" s="230"/>
      <c r="AG28" s="230"/>
      <c r="AH28" s="230"/>
      <c r="AI28" s="230"/>
      <c r="AJ28" s="232"/>
      <c r="AK28" s="230"/>
      <c r="AL28" s="230"/>
      <c r="AM28" s="230"/>
      <c r="AN28" s="230"/>
      <c r="AO28" s="230"/>
      <c r="AP28" s="230"/>
      <c r="AQ28" s="230"/>
      <c r="AR28" s="230"/>
      <c r="AS28" s="230"/>
      <c r="AT28" s="245"/>
    </row>
    <row r="29" spans="1:46" ht="27.75" customHeight="1" collapsed="1" x14ac:dyDescent="0.4">
      <c r="A29" s="189">
        <v>9</v>
      </c>
      <c r="C29" s="228"/>
      <c r="D29" s="228"/>
      <c r="E29" s="234" t="s">
        <v>65</v>
      </c>
      <c r="F29" s="176"/>
      <c r="G29" s="178"/>
      <c r="H29" s="178"/>
      <c r="I29" s="236">
        <v>180373722.00000003</v>
      </c>
      <c r="J29" s="236">
        <v>190912384.00000009</v>
      </c>
      <c r="L29" s="236">
        <v>270000000.98399997</v>
      </c>
      <c r="M29" s="236">
        <v>275674500</v>
      </c>
      <c r="O29" s="236">
        <v>305475000.00400001</v>
      </c>
      <c r="P29" s="236">
        <v>308973000</v>
      </c>
      <c r="Q29" s="236">
        <v>309913000.00400001</v>
      </c>
      <c r="R29" s="236">
        <v>304801999.99199998</v>
      </c>
      <c r="S29" s="236">
        <v>307409000.00400001</v>
      </c>
      <c r="T29" s="236">
        <v>308124000</v>
      </c>
      <c r="U29" s="236">
        <v>316887000</v>
      </c>
      <c r="V29" s="236">
        <v>328116999.99599999</v>
      </c>
      <c r="W29" s="236">
        <v>333988999.995</v>
      </c>
      <c r="X29" s="236">
        <v>335877000.00099999</v>
      </c>
      <c r="Z29" s="236">
        <v>305475000.04000002</v>
      </c>
      <c r="AA29" s="236">
        <v>308973000.00999999</v>
      </c>
      <c r="AB29" s="236">
        <v>309913000.04000002</v>
      </c>
      <c r="AC29" s="236">
        <v>304801999.92000002</v>
      </c>
      <c r="AD29" s="236">
        <v>307409000.03999996</v>
      </c>
      <c r="AE29" s="236">
        <v>308124000</v>
      </c>
      <c r="AF29" s="236">
        <v>316887000</v>
      </c>
      <c r="AG29" s="236">
        <v>328116999.96000004</v>
      </c>
      <c r="AH29" s="236">
        <v>333988999.97000003</v>
      </c>
      <c r="AI29" s="236">
        <v>335877000.01999998</v>
      </c>
      <c r="AK29" s="235">
        <v>0</v>
      </c>
      <c r="AL29" s="235">
        <v>0</v>
      </c>
      <c r="AM29" s="235">
        <v>0</v>
      </c>
      <c r="AN29" s="235">
        <v>0</v>
      </c>
      <c r="AO29" s="235">
        <v>0</v>
      </c>
      <c r="AP29" s="235">
        <v>0</v>
      </c>
      <c r="AQ29" s="235">
        <v>0</v>
      </c>
      <c r="AR29" s="235">
        <v>0</v>
      </c>
      <c r="AS29" s="235">
        <v>0</v>
      </c>
      <c r="AT29" s="235">
        <v>0</v>
      </c>
    </row>
    <row r="30" spans="1:46" ht="27.75" customHeight="1" collapsed="1" x14ac:dyDescent="0.4">
      <c r="A30" s="189">
        <v>10</v>
      </c>
      <c r="C30" s="228"/>
      <c r="D30" s="228"/>
      <c r="E30" s="234" t="s">
        <v>66</v>
      </c>
      <c r="F30" s="176"/>
      <c r="G30" s="178"/>
      <c r="H30" s="178"/>
      <c r="I30" s="236">
        <v>16119304.67</v>
      </c>
      <c r="J30" s="236">
        <v>14646195.530000001</v>
      </c>
      <c r="L30" s="236">
        <v>41334999.986000001</v>
      </c>
      <c r="M30" s="236">
        <v>41299999.998999998</v>
      </c>
      <c r="O30" s="236">
        <v>49710000.012000002</v>
      </c>
      <c r="P30" s="236">
        <v>86388000.000000015</v>
      </c>
      <c r="Q30" s="236">
        <v>92349000.001999989</v>
      </c>
      <c r="R30" s="236">
        <v>113450000.00399999</v>
      </c>
      <c r="S30" s="236">
        <v>47250000.012000002</v>
      </c>
      <c r="T30" s="236">
        <v>33200000.016000003</v>
      </c>
      <c r="U30" s="236">
        <v>38150000.016000003</v>
      </c>
      <c r="V30" s="236">
        <v>71415000.011999995</v>
      </c>
      <c r="W30" s="236">
        <v>27000000.012000002</v>
      </c>
      <c r="X30" s="236">
        <v>27000000.012000002</v>
      </c>
      <c r="Z30" s="236">
        <v>49710000.079999998</v>
      </c>
      <c r="AA30" s="236">
        <v>86388000.019999996</v>
      </c>
      <c r="AB30" s="236">
        <v>92349000</v>
      </c>
      <c r="AC30" s="236">
        <v>123950000.04000002</v>
      </c>
      <c r="AD30" s="236">
        <v>47250000.119999997</v>
      </c>
      <c r="AE30" s="236">
        <v>33200000.16</v>
      </c>
      <c r="AF30" s="236">
        <v>38150000.159999996</v>
      </c>
      <c r="AG30" s="236">
        <v>71415000.120000005</v>
      </c>
      <c r="AH30" s="236">
        <v>37500000.119999997</v>
      </c>
      <c r="AI30" s="236">
        <v>27000000.119999997</v>
      </c>
      <c r="AK30" s="235">
        <v>0</v>
      </c>
      <c r="AL30" s="235">
        <v>0</v>
      </c>
      <c r="AM30" s="235">
        <v>0</v>
      </c>
      <c r="AN30" s="235">
        <v>10500000.036000028</v>
      </c>
      <c r="AO30" s="235">
        <v>0</v>
      </c>
      <c r="AP30" s="235">
        <v>0</v>
      </c>
      <c r="AQ30" s="235">
        <v>0</v>
      </c>
      <c r="AR30" s="235">
        <v>0</v>
      </c>
      <c r="AS30" s="235">
        <v>10500000.107999995</v>
      </c>
      <c r="AT30" s="235">
        <v>0</v>
      </c>
    </row>
    <row r="31" spans="1:46" ht="27.75" customHeight="1" collapsed="1" x14ac:dyDescent="0.4">
      <c r="A31" s="189">
        <v>11</v>
      </c>
      <c r="C31" s="228"/>
      <c r="D31" s="228"/>
      <c r="E31" s="234" t="s">
        <v>7</v>
      </c>
      <c r="F31" s="176"/>
      <c r="G31" s="178"/>
      <c r="H31" s="178"/>
      <c r="I31" s="236">
        <v>762138.46</v>
      </c>
      <c r="J31" s="236">
        <v>397180.36</v>
      </c>
      <c r="L31" s="236">
        <v>2500000</v>
      </c>
      <c r="M31" s="236">
        <v>999999.99600000004</v>
      </c>
      <c r="O31" s="236">
        <v>1360000</v>
      </c>
      <c r="P31" s="236">
        <v>1422000.0020000001</v>
      </c>
      <c r="Q31" s="236">
        <v>4578000.0010000002</v>
      </c>
      <c r="R31" s="236">
        <v>2394000</v>
      </c>
      <c r="S31" s="236">
        <v>2504000.0040000002</v>
      </c>
      <c r="T31" s="236">
        <v>2619999.9959999998</v>
      </c>
      <c r="U31" s="236">
        <v>2739999.9959999998</v>
      </c>
      <c r="V31" s="236">
        <v>2865999.9959999998</v>
      </c>
      <c r="W31" s="236">
        <v>2998000</v>
      </c>
      <c r="X31" s="236">
        <v>3135999.9989999998</v>
      </c>
      <c r="Z31" s="236">
        <v>1359999.99</v>
      </c>
      <c r="AA31" s="236">
        <v>1422000</v>
      </c>
      <c r="AB31" s="236">
        <v>4578000</v>
      </c>
      <c r="AC31" s="236">
        <v>2394000</v>
      </c>
      <c r="AD31" s="236">
        <v>2504000.04</v>
      </c>
      <c r="AE31" s="236">
        <v>2619999.96</v>
      </c>
      <c r="AF31" s="236">
        <v>2739999.96</v>
      </c>
      <c r="AG31" s="236">
        <v>2865999.96</v>
      </c>
      <c r="AH31" s="236">
        <v>2998000</v>
      </c>
      <c r="AI31" s="236">
        <v>3135999.99</v>
      </c>
      <c r="AK31" s="235">
        <v>0</v>
      </c>
      <c r="AL31" s="235">
        <v>0</v>
      </c>
      <c r="AM31" s="235">
        <v>0</v>
      </c>
      <c r="AN31" s="235">
        <v>0</v>
      </c>
      <c r="AO31" s="235">
        <v>0</v>
      </c>
      <c r="AP31" s="235">
        <v>0</v>
      </c>
      <c r="AQ31" s="235">
        <v>0</v>
      </c>
      <c r="AR31" s="235">
        <v>0</v>
      </c>
      <c r="AS31" s="235">
        <v>0</v>
      </c>
      <c r="AT31" s="235">
        <v>0</v>
      </c>
    </row>
    <row r="32" spans="1:46" ht="27.75" customHeight="1" collapsed="1" x14ac:dyDescent="0.4">
      <c r="A32" s="189">
        <v>12</v>
      </c>
      <c r="C32" s="228"/>
      <c r="D32" s="228"/>
      <c r="E32" s="234" t="s">
        <v>56</v>
      </c>
      <c r="F32" s="176"/>
      <c r="G32" s="178"/>
      <c r="H32" s="178"/>
      <c r="I32" s="236">
        <v>1002239.88</v>
      </c>
      <c r="J32" s="236">
        <v>0</v>
      </c>
      <c r="L32" s="236">
        <v>0</v>
      </c>
      <c r="M32" s="236">
        <v>0</v>
      </c>
      <c r="O32" s="236">
        <v>0</v>
      </c>
      <c r="P32" s="236">
        <v>0</v>
      </c>
      <c r="Q32" s="236">
        <v>0</v>
      </c>
      <c r="R32" s="236">
        <v>0</v>
      </c>
      <c r="S32" s="236">
        <v>0</v>
      </c>
      <c r="T32" s="236">
        <v>0</v>
      </c>
      <c r="U32" s="236">
        <v>0</v>
      </c>
      <c r="V32" s="236">
        <v>0</v>
      </c>
      <c r="W32" s="236">
        <v>0</v>
      </c>
      <c r="X32" s="236">
        <v>0</v>
      </c>
      <c r="Z32" s="236">
        <v>0</v>
      </c>
      <c r="AA32" s="236">
        <v>0</v>
      </c>
      <c r="AB32" s="236">
        <v>0</v>
      </c>
      <c r="AC32" s="236">
        <v>0</v>
      </c>
      <c r="AD32" s="236">
        <v>0</v>
      </c>
      <c r="AE32" s="236">
        <v>0</v>
      </c>
      <c r="AF32" s="236">
        <v>0</v>
      </c>
      <c r="AG32" s="236">
        <v>0</v>
      </c>
      <c r="AH32" s="236">
        <v>0</v>
      </c>
      <c r="AI32" s="236">
        <v>0</v>
      </c>
      <c r="AK32" s="235">
        <v>0</v>
      </c>
      <c r="AL32" s="235">
        <v>0</v>
      </c>
      <c r="AM32" s="235">
        <v>0</v>
      </c>
      <c r="AN32" s="235">
        <v>0</v>
      </c>
      <c r="AO32" s="235">
        <v>0</v>
      </c>
      <c r="AP32" s="235">
        <v>0</v>
      </c>
      <c r="AQ32" s="235">
        <v>0</v>
      </c>
      <c r="AR32" s="235">
        <v>0</v>
      </c>
      <c r="AS32" s="235">
        <v>0</v>
      </c>
      <c r="AT32" s="235">
        <v>0</v>
      </c>
    </row>
    <row r="33" spans="1:46" ht="20.100000000000001" customHeight="1" x14ac:dyDescent="0.4">
      <c r="A33" s="189"/>
      <c r="D33" s="237" t="s">
        <v>67</v>
      </c>
      <c r="E33" s="238"/>
      <c r="F33" s="238"/>
      <c r="G33" s="238"/>
      <c r="H33" s="238"/>
      <c r="I33" s="239">
        <v>198257405.01000002</v>
      </c>
      <c r="J33" s="239">
        <v>205955759.8900001</v>
      </c>
      <c r="L33" s="239">
        <v>313835000.96999997</v>
      </c>
      <c r="M33" s="239">
        <v>317974499.995</v>
      </c>
      <c r="O33" s="239">
        <v>356545000.01600003</v>
      </c>
      <c r="P33" s="239">
        <v>396783000.00199997</v>
      </c>
      <c r="Q33" s="239">
        <v>406840000.00699997</v>
      </c>
      <c r="R33" s="239">
        <v>420645999.99599999</v>
      </c>
      <c r="S33" s="239">
        <v>357163000.02000004</v>
      </c>
      <c r="T33" s="239">
        <v>343944000.01200002</v>
      </c>
      <c r="U33" s="239">
        <v>357777000.01200002</v>
      </c>
      <c r="V33" s="239">
        <v>402398000.00400001</v>
      </c>
      <c r="W33" s="239">
        <v>363987000.00700003</v>
      </c>
      <c r="X33" s="239">
        <v>366013000.01200002</v>
      </c>
      <c r="Z33" s="239">
        <v>356545000.11000001</v>
      </c>
      <c r="AA33" s="239">
        <v>396783000.02999997</v>
      </c>
      <c r="AB33" s="239">
        <v>406840000.04000002</v>
      </c>
      <c r="AC33" s="239">
        <v>431145999.96000004</v>
      </c>
      <c r="AD33" s="239">
        <v>357163000.19999999</v>
      </c>
      <c r="AE33" s="239">
        <v>343944000.12</v>
      </c>
      <c r="AF33" s="239">
        <v>357777000.11999995</v>
      </c>
      <c r="AG33" s="239">
        <v>402398000.04000002</v>
      </c>
      <c r="AH33" s="239">
        <v>374487000.09000003</v>
      </c>
      <c r="AI33" s="239">
        <v>366013000.13</v>
      </c>
      <c r="AK33" s="239">
        <v>9.4000009587034583E-2</v>
      </c>
      <c r="AL33" s="239">
        <v>2.7999971294775605E-2</v>
      </c>
      <c r="AM33" s="239">
        <v>3.3000024035573006E-2</v>
      </c>
      <c r="AN33" s="239">
        <v>10499999.964000061</v>
      </c>
      <c r="AO33" s="239">
        <v>0.17999994894489646</v>
      </c>
      <c r="AP33" s="239">
        <v>0.10799999767914414</v>
      </c>
      <c r="AQ33" s="239">
        <v>0.10799999395385385</v>
      </c>
      <c r="AR33" s="239">
        <v>3.6000056657940149E-2</v>
      </c>
      <c r="AS33" s="239">
        <v>10500000.083000019</v>
      </c>
      <c r="AT33" s="239">
        <v>0.11799998953938484</v>
      </c>
    </row>
    <row r="34" spans="1:46" ht="27.75" customHeight="1" x14ac:dyDescent="0.4">
      <c r="A34" s="189">
        <v>13</v>
      </c>
      <c r="C34" s="228"/>
      <c r="D34" s="228"/>
      <c r="E34" s="234" t="s">
        <v>10</v>
      </c>
      <c r="F34" s="176"/>
      <c r="G34" s="178"/>
      <c r="H34" s="178"/>
      <c r="I34" s="236">
        <v>9966159.2300000023</v>
      </c>
      <c r="J34" s="236">
        <v>16573883.959999999</v>
      </c>
      <c r="L34" s="236">
        <v>17616534</v>
      </c>
      <c r="M34" s="236">
        <v>17941000.008000001</v>
      </c>
      <c r="O34" s="236">
        <v>21987497.5</v>
      </c>
      <c r="P34" s="236">
        <v>22888370.98</v>
      </c>
      <c r="Q34" s="236">
        <v>23535672.5</v>
      </c>
      <c r="R34" s="236">
        <v>23949337.041222401</v>
      </c>
      <c r="S34" s="236">
        <v>24261443.581893802</v>
      </c>
      <c r="T34" s="236">
        <v>24623814.125632301</v>
      </c>
      <c r="U34" s="236">
        <v>25083384.6675996</v>
      </c>
      <c r="V34" s="236">
        <v>25711603.232100699</v>
      </c>
      <c r="W34" s="236">
        <v>26224461.229738399</v>
      </c>
      <c r="X34" s="236">
        <v>28398411.436813101</v>
      </c>
      <c r="Z34" s="236">
        <v>21987497.5</v>
      </c>
      <c r="AA34" s="236">
        <v>22888370.98</v>
      </c>
      <c r="AB34" s="236">
        <v>23535672.5</v>
      </c>
      <c r="AC34" s="236">
        <v>23949337.041222401</v>
      </c>
      <c r="AD34" s="236">
        <v>24261443.581893802</v>
      </c>
      <c r="AE34" s="236">
        <v>24623814.125632301</v>
      </c>
      <c r="AF34" s="236">
        <v>25083384.6675996</v>
      </c>
      <c r="AG34" s="236">
        <v>25711603.232100699</v>
      </c>
      <c r="AH34" s="236">
        <v>26224461.229738399</v>
      </c>
      <c r="AI34" s="236">
        <v>28398411.436813101</v>
      </c>
      <c r="AK34" s="235">
        <v>0</v>
      </c>
      <c r="AL34" s="235">
        <v>0</v>
      </c>
      <c r="AM34" s="235">
        <v>0</v>
      </c>
      <c r="AN34" s="235">
        <v>0</v>
      </c>
      <c r="AO34" s="235">
        <v>0</v>
      </c>
      <c r="AP34" s="235">
        <v>0</v>
      </c>
      <c r="AQ34" s="235">
        <v>0</v>
      </c>
      <c r="AR34" s="235">
        <v>0</v>
      </c>
      <c r="AS34" s="235">
        <v>0</v>
      </c>
      <c r="AT34" s="235">
        <v>0</v>
      </c>
    </row>
    <row r="35" spans="1:46" ht="27.75" customHeight="1" thickBot="1" x14ac:dyDescent="0.45">
      <c r="A35" s="189"/>
      <c r="C35" s="241"/>
      <c r="D35" s="241" t="s">
        <v>68</v>
      </c>
      <c r="E35" s="241"/>
      <c r="F35" s="241"/>
      <c r="G35" s="241"/>
      <c r="H35" s="241"/>
      <c r="I35" s="243">
        <v>208223564.24000001</v>
      </c>
      <c r="J35" s="243">
        <v>222529643.85000011</v>
      </c>
      <c r="L35" s="243">
        <v>331451534.96999997</v>
      </c>
      <c r="M35" s="243">
        <v>335915500.00300002</v>
      </c>
      <c r="O35" s="243">
        <v>378532497.51600003</v>
      </c>
      <c r="P35" s="243">
        <v>419671370.98199999</v>
      </c>
      <c r="Q35" s="243">
        <v>430375672.50699997</v>
      </c>
      <c r="R35" s="243">
        <v>444595337.03722239</v>
      </c>
      <c r="S35" s="243">
        <v>381424443.60189384</v>
      </c>
      <c r="T35" s="243">
        <v>368567814.13763231</v>
      </c>
      <c r="U35" s="243">
        <v>382860384.67959964</v>
      </c>
      <c r="V35" s="243">
        <v>428109603.23610073</v>
      </c>
      <c r="W35" s="243">
        <v>390211461.23673844</v>
      </c>
      <c r="X35" s="243">
        <v>394411411.44881314</v>
      </c>
      <c r="Z35" s="243">
        <v>378532497.61000001</v>
      </c>
      <c r="AA35" s="243">
        <v>419671371.00999999</v>
      </c>
      <c r="AB35" s="243">
        <v>430375672.54000002</v>
      </c>
      <c r="AC35" s="243">
        <v>455095337.00122243</v>
      </c>
      <c r="AD35" s="243">
        <v>381424443.78189379</v>
      </c>
      <c r="AE35" s="243">
        <v>368567814.24563229</v>
      </c>
      <c r="AF35" s="243">
        <v>382860384.78759956</v>
      </c>
      <c r="AG35" s="243">
        <v>428109603.27210075</v>
      </c>
      <c r="AH35" s="243">
        <v>400711461.31973845</v>
      </c>
      <c r="AI35" s="243">
        <v>394411411.56681311</v>
      </c>
      <c r="AK35" s="243">
        <v>9.4000009587034583E-2</v>
      </c>
      <c r="AL35" s="243">
        <v>2.7999971294775605E-2</v>
      </c>
      <c r="AM35" s="243">
        <v>3.3000024035573006E-2</v>
      </c>
      <c r="AN35" s="243">
        <v>10499999.964000061</v>
      </c>
      <c r="AO35" s="243">
        <v>0.17999994894489646</v>
      </c>
      <c r="AP35" s="243">
        <v>0.10799999767914414</v>
      </c>
      <c r="AQ35" s="243">
        <v>0.10799999395385385</v>
      </c>
      <c r="AR35" s="243">
        <v>3.6000056657940149E-2</v>
      </c>
      <c r="AS35" s="243">
        <v>10500000.083000019</v>
      </c>
      <c r="AT35" s="243">
        <v>0.11799998953938484</v>
      </c>
    </row>
    <row r="36" spans="1:46" ht="21" thickTop="1" x14ac:dyDescent="0.35">
      <c r="A36" s="189"/>
      <c r="I36" s="244"/>
      <c r="J36" s="244"/>
      <c r="L36" s="244"/>
      <c r="M36" s="244"/>
      <c r="O36" s="244"/>
      <c r="P36" s="244"/>
      <c r="Q36" s="244"/>
      <c r="R36" s="244"/>
      <c r="S36" s="244"/>
      <c r="T36" s="244"/>
      <c r="U36" s="244"/>
      <c r="V36" s="244"/>
      <c r="W36" s="244"/>
      <c r="X36" s="244"/>
      <c r="Z36" s="244"/>
      <c r="AA36" s="244"/>
      <c r="AB36" s="244"/>
      <c r="AC36" s="244"/>
      <c r="AD36" s="244"/>
      <c r="AE36" s="244"/>
      <c r="AF36" s="244"/>
      <c r="AG36" s="244"/>
      <c r="AH36" s="244"/>
      <c r="AI36" s="244"/>
      <c r="AK36" s="244"/>
      <c r="AL36" s="244"/>
      <c r="AM36" s="244"/>
      <c r="AN36" s="244"/>
      <c r="AO36" s="244"/>
      <c r="AP36" s="244"/>
      <c r="AQ36" s="244"/>
      <c r="AR36" s="244"/>
      <c r="AS36" s="244"/>
      <c r="AT36" s="244"/>
    </row>
    <row r="37" spans="1:46" ht="27.75" customHeight="1" x14ac:dyDescent="0.4">
      <c r="A37" s="189"/>
      <c r="C37" s="229"/>
      <c r="D37" s="229" t="s">
        <v>69</v>
      </c>
      <c r="E37" s="229"/>
      <c r="F37" s="229"/>
      <c r="G37" s="229"/>
      <c r="H37" s="229"/>
      <c r="I37" s="246"/>
      <c r="J37" s="246"/>
      <c r="K37" s="231"/>
      <c r="L37" s="246"/>
      <c r="M37" s="246"/>
      <c r="N37" s="231"/>
      <c r="O37" s="246"/>
      <c r="P37" s="246"/>
      <c r="Q37" s="246"/>
      <c r="R37" s="246"/>
      <c r="S37" s="246"/>
      <c r="T37" s="246"/>
      <c r="U37" s="246"/>
      <c r="V37" s="246"/>
      <c r="W37" s="246"/>
      <c r="X37" s="246"/>
      <c r="Y37" s="232"/>
      <c r="Z37" s="246"/>
      <c r="AA37" s="246"/>
      <c r="AB37" s="246"/>
      <c r="AC37" s="246"/>
      <c r="AD37" s="246"/>
      <c r="AE37" s="246"/>
      <c r="AF37" s="246"/>
      <c r="AG37" s="246"/>
      <c r="AH37" s="246"/>
      <c r="AI37" s="246"/>
      <c r="AJ37" s="232"/>
      <c r="AK37" s="246"/>
      <c r="AL37" s="246"/>
      <c r="AM37" s="246"/>
      <c r="AN37" s="246"/>
      <c r="AO37" s="246"/>
      <c r="AP37" s="246"/>
      <c r="AQ37" s="246"/>
      <c r="AR37" s="246"/>
      <c r="AS37" s="246"/>
      <c r="AT37" s="247"/>
    </row>
    <row r="38" spans="1:46" ht="27.75" customHeight="1" collapsed="1" x14ac:dyDescent="0.4">
      <c r="A38" s="189">
        <v>14</v>
      </c>
      <c r="C38" s="228"/>
      <c r="D38" s="228"/>
      <c r="E38" s="234" t="s">
        <v>7</v>
      </c>
      <c r="F38" s="176"/>
      <c r="G38" s="178"/>
      <c r="H38" s="178"/>
      <c r="I38" s="236">
        <v>15367256.310000001</v>
      </c>
      <c r="J38" s="236">
        <v>12218886.1</v>
      </c>
      <c r="L38" s="236">
        <v>16499999.978</v>
      </c>
      <c r="M38" s="236">
        <v>19383999.964000002</v>
      </c>
      <c r="O38" s="236">
        <v>24476999.998</v>
      </c>
      <c r="P38" s="236">
        <v>22320000</v>
      </c>
      <c r="Q38" s="236">
        <v>26780999.999000002</v>
      </c>
      <c r="R38" s="236">
        <v>25737000</v>
      </c>
      <c r="S38" s="236">
        <v>23790999.995999999</v>
      </c>
      <c r="T38" s="236">
        <v>24885000</v>
      </c>
      <c r="U38" s="236">
        <v>26030000.004000001</v>
      </c>
      <c r="V38" s="236">
        <v>27227000.004000001</v>
      </c>
      <c r="W38" s="236">
        <v>28479919.000999998</v>
      </c>
      <c r="X38" s="236">
        <v>29789996</v>
      </c>
      <c r="Z38" s="236">
        <v>24477000</v>
      </c>
      <c r="AA38" s="236">
        <v>22320000.010000002</v>
      </c>
      <c r="AB38" s="236">
        <v>26781000.010000002</v>
      </c>
      <c r="AC38" s="236">
        <v>25737000</v>
      </c>
      <c r="AD38" s="236">
        <v>23790999.960000001</v>
      </c>
      <c r="AE38" s="236">
        <v>24885000</v>
      </c>
      <c r="AF38" s="236">
        <v>26030000.039999999</v>
      </c>
      <c r="AG38" s="236">
        <v>27227000.039999999</v>
      </c>
      <c r="AH38" s="236">
        <v>28479919.010000002</v>
      </c>
      <c r="AI38" s="236">
        <v>29789996.010000002</v>
      </c>
      <c r="AK38" s="236">
        <v>0</v>
      </c>
      <c r="AL38" s="236">
        <v>0</v>
      </c>
      <c r="AM38" s="236">
        <v>0</v>
      </c>
      <c r="AN38" s="236">
        <v>0</v>
      </c>
      <c r="AO38" s="236">
        <v>0</v>
      </c>
      <c r="AP38" s="236">
        <v>0</v>
      </c>
      <c r="AQ38" s="236">
        <v>0</v>
      </c>
      <c r="AR38" s="236">
        <v>0</v>
      </c>
      <c r="AS38" s="236">
        <v>0</v>
      </c>
      <c r="AT38" s="236">
        <v>0</v>
      </c>
    </row>
    <row r="39" spans="1:46" ht="27.75" customHeight="1" x14ac:dyDescent="0.4">
      <c r="A39" s="189">
        <v>15</v>
      </c>
      <c r="C39" s="228"/>
      <c r="D39" s="228"/>
      <c r="E39" s="234" t="s">
        <v>10</v>
      </c>
      <c r="F39" s="176"/>
      <c r="G39" s="178"/>
      <c r="H39" s="178"/>
      <c r="I39" s="236">
        <v>662916.27</v>
      </c>
      <c r="J39" s="236">
        <v>532456.38</v>
      </c>
      <c r="L39" s="236">
        <v>204393.00099999999</v>
      </c>
      <c r="M39" s="236">
        <v>196166.88</v>
      </c>
      <c r="O39" s="236">
        <v>800397.89993459999</v>
      </c>
      <c r="P39" s="236">
        <v>729864</v>
      </c>
      <c r="Q39" s="236">
        <v>875738.69996730005</v>
      </c>
      <c r="R39" s="236">
        <v>841599.9</v>
      </c>
      <c r="S39" s="236">
        <v>777965.69986920001</v>
      </c>
      <c r="T39" s="236">
        <v>813739.5</v>
      </c>
      <c r="U39" s="236">
        <v>851181.00013079995</v>
      </c>
      <c r="V39" s="236">
        <v>890322.90013079997</v>
      </c>
      <c r="W39" s="236">
        <v>931293.37692212802</v>
      </c>
      <c r="X39" s="236">
        <v>974132.87226054701</v>
      </c>
      <c r="Z39" s="236">
        <v>800397.89993459999</v>
      </c>
      <c r="AA39" s="236">
        <v>729864</v>
      </c>
      <c r="AB39" s="236">
        <v>875738.69996730005</v>
      </c>
      <c r="AC39" s="236">
        <v>841599.9</v>
      </c>
      <c r="AD39" s="236">
        <v>777965.69986920001</v>
      </c>
      <c r="AE39" s="236">
        <v>813739.5</v>
      </c>
      <c r="AF39" s="236">
        <v>851181.00013079995</v>
      </c>
      <c r="AG39" s="236">
        <v>890322.90013079997</v>
      </c>
      <c r="AH39" s="236">
        <v>931293.37692212802</v>
      </c>
      <c r="AI39" s="236">
        <v>974132.87226054701</v>
      </c>
      <c r="AK39" s="236">
        <v>0</v>
      </c>
      <c r="AL39" s="236">
        <v>0</v>
      </c>
      <c r="AM39" s="236">
        <v>0</v>
      </c>
      <c r="AN39" s="236">
        <v>0</v>
      </c>
      <c r="AO39" s="236">
        <v>0</v>
      </c>
      <c r="AP39" s="236">
        <v>0</v>
      </c>
      <c r="AQ39" s="236">
        <v>0</v>
      </c>
      <c r="AR39" s="236">
        <v>0</v>
      </c>
      <c r="AS39" s="236">
        <v>0</v>
      </c>
      <c r="AT39" s="236">
        <v>0</v>
      </c>
    </row>
    <row r="40" spans="1:46" ht="27.75" customHeight="1" thickBot="1" x14ac:dyDescent="0.45">
      <c r="A40" s="189"/>
      <c r="C40" s="241"/>
      <c r="D40" s="241" t="s">
        <v>70</v>
      </c>
      <c r="E40" s="241"/>
      <c r="F40" s="241"/>
      <c r="G40" s="241"/>
      <c r="H40" s="241"/>
      <c r="I40" s="243">
        <v>16030172.58</v>
      </c>
      <c r="J40" s="243">
        <v>12751342.48</v>
      </c>
      <c r="L40" s="243">
        <v>16704392.979</v>
      </c>
      <c r="M40" s="243">
        <v>19580166.844000001</v>
      </c>
      <c r="O40" s="243">
        <v>25277397.897934601</v>
      </c>
      <c r="P40" s="243">
        <v>23049864</v>
      </c>
      <c r="Q40" s="243">
        <v>27656738.6989673</v>
      </c>
      <c r="R40" s="243">
        <v>26578599.899999999</v>
      </c>
      <c r="S40" s="243">
        <v>24568965.6958692</v>
      </c>
      <c r="T40" s="243">
        <v>25698739.5</v>
      </c>
      <c r="U40" s="243">
        <v>26881181.004130799</v>
      </c>
      <c r="V40" s="243">
        <v>28117322.904130802</v>
      </c>
      <c r="W40" s="243">
        <v>29411212.377922125</v>
      </c>
      <c r="X40" s="243">
        <v>30764128.872260548</v>
      </c>
      <c r="Z40" s="243">
        <v>25277397.899934601</v>
      </c>
      <c r="AA40" s="243">
        <v>23049864.010000002</v>
      </c>
      <c r="AB40" s="243">
        <v>27656738.7099673</v>
      </c>
      <c r="AC40" s="243">
        <v>26578599.899999999</v>
      </c>
      <c r="AD40" s="243">
        <v>24568965.659869201</v>
      </c>
      <c r="AE40" s="243">
        <v>25698739.5</v>
      </c>
      <c r="AF40" s="243">
        <v>26881181.040130798</v>
      </c>
      <c r="AG40" s="243">
        <v>28117322.9401308</v>
      </c>
      <c r="AH40" s="243">
        <v>29411212.386922128</v>
      </c>
      <c r="AI40" s="243">
        <v>30764128.88226055</v>
      </c>
      <c r="AK40" s="243">
        <v>0</v>
      </c>
      <c r="AL40" s="243">
        <v>0</v>
      </c>
      <c r="AM40" s="243">
        <v>0</v>
      </c>
      <c r="AN40" s="243">
        <v>0</v>
      </c>
      <c r="AO40" s="243">
        <v>0</v>
      </c>
      <c r="AP40" s="243">
        <v>0</v>
      </c>
      <c r="AQ40" s="243">
        <v>0</v>
      </c>
      <c r="AR40" s="243">
        <v>0</v>
      </c>
      <c r="AS40" s="243">
        <v>0</v>
      </c>
      <c r="AT40" s="243">
        <v>0</v>
      </c>
    </row>
    <row r="41" spans="1:46" ht="21" thickTop="1" x14ac:dyDescent="0.35">
      <c r="A41" s="189"/>
      <c r="I41" s="244"/>
      <c r="J41" s="244"/>
      <c r="L41" s="244"/>
      <c r="M41" s="244"/>
      <c r="O41" s="244"/>
      <c r="P41" s="244"/>
      <c r="Q41" s="244"/>
      <c r="R41" s="244"/>
      <c r="S41" s="244"/>
      <c r="T41" s="244"/>
      <c r="U41" s="244"/>
      <c r="V41" s="244"/>
      <c r="W41" s="244"/>
      <c r="X41" s="244"/>
      <c r="Z41" s="244"/>
      <c r="AA41" s="244"/>
      <c r="AB41" s="244"/>
      <c r="AC41" s="244"/>
      <c r="AD41" s="244"/>
      <c r="AE41" s="244"/>
      <c r="AF41" s="244"/>
      <c r="AG41" s="244"/>
      <c r="AH41" s="244"/>
      <c r="AI41" s="244"/>
      <c r="AK41" s="244"/>
      <c r="AL41" s="244"/>
      <c r="AM41" s="244"/>
      <c r="AN41" s="244"/>
      <c r="AO41" s="244"/>
      <c r="AP41" s="244"/>
      <c r="AQ41" s="244"/>
      <c r="AR41" s="244"/>
      <c r="AS41" s="244"/>
      <c r="AT41" s="244"/>
    </row>
    <row r="42" spans="1:46" ht="20.399999999999999" x14ac:dyDescent="0.35">
      <c r="A42" s="189"/>
      <c r="I42" s="248"/>
      <c r="J42" s="248"/>
      <c r="L42" s="248"/>
      <c r="M42" s="248"/>
      <c r="O42" s="248"/>
      <c r="P42" s="248"/>
      <c r="Q42" s="248"/>
      <c r="R42" s="248"/>
      <c r="S42" s="248"/>
      <c r="T42" s="248"/>
      <c r="U42" s="248"/>
      <c r="V42" s="248"/>
      <c r="W42" s="248"/>
      <c r="X42" s="248"/>
      <c r="Z42" s="248"/>
      <c r="AA42" s="248"/>
      <c r="AB42" s="248"/>
      <c r="AC42" s="248"/>
      <c r="AD42" s="248"/>
      <c r="AE42" s="248"/>
      <c r="AF42" s="248"/>
      <c r="AG42" s="248"/>
      <c r="AH42" s="248"/>
      <c r="AI42" s="248"/>
      <c r="AK42" s="248"/>
      <c r="AL42" s="248"/>
      <c r="AM42" s="248"/>
      <c r="AN42" s="248"/>
      <c r="AO42" s="248"/>
      <c r="AP42" s="248"/>
      <c r="AQ42" s="248"/>
      <c r="AR42" s="248"/>
      <c r="AS42" s="248"/>
      <c r="AT42" s="248"/>
    </row>
    <row r="43" spans="1:46" ht="27.75" customHeight="1" thickBot="1" x14ac:dyDescent="0.45">
      <c r="A43" s="189"/>
      <c r="B43" s="249" t="s">
        <v>71</v>
      </c>
      <c r="C43" s="249"/>
      <c r="D43" s="250"/>
      <c r="E43" s="250"/>
      <c r="F43" s="250"/>
      <c r="G43" s="250"/>
      <c r="H43" s="250"/>
      <c r="I43" s="251">
        <v>721353888.90999949</v>
      </c>
      <c r="J43" s="251">
        <v>885619980.93000031</v>
      </c>
      <c r="L43" s="251">
        <v>1008055809.943</v>
      </c>
      <c r="M43" s="251">
        <v>1007933633.836</v>
      </c>
      <c r="O43" s="251">
        <v>1760254497.4562821</v>
      </c>
      <c r="P43" s="251">
        <v>1967583807.9670382</v>
      </c>
      <c r="Q43" s="251">
        <v>1877062855.2370951</v>
      </c>
      <c r="R43" s="251">
        <v>1588819628.2492576</v>
      </c>
      <c r="S43" s="251">
        <v>1521586030.8857374</v>
      </c>
      <c r="T43" s="251">
        <v>1541337050.5055902</v>
      </c>
      <c r="U43" s="251">
        <v>1265187380.1250165</v>
      </c>
      <c r="V43" s="251">
        <v>1339915905.6706548</v>
      </c>
      <c r="W43" s="251">
        <v>1316286275.7756226</v>
      </c>
      <c r="X43" s="251">
        <v>1345046077.919596</v>
      </c>
      <c r="Z43" s="251">
        <v>1762697472.1972816</v>
      </c>
      <c r="AA43" s="251">
        <v>1970228992.8770382</v>
      </c>
      <c r="AB43" s="251">
        <v>1878990349.8630955</v>
      </c>
      <c r="AC43" s="251">
        <v>1602186268.0302577</v>
      </c>
      <c r="AD43" s="251">
        <v>1524525913.4687374</v>
      </c>
      <c r="AE43" s="251">
        <v>1544353456.75559</v>
      </c>
      <c r="AF43" s="251">
        <v>1268284071.5760164</v>
      </c>
      <c r="AG43" s="251">
        <v>1343096175.0976543</v>
      </c>
      <c r="AH43" s="251">
        <v>1330052405.1156228</v>
      </c>
      <c r="AI43" s="251">
        <v>1348399875.023596</v>
      </c>
      <c r="AK43" s="251">
        <v>2442974.7409998998</v>
      </c>
      <c r="AL43" s="251">
        <v>2645184.9099999201</v>
      </c>
      <c r="AM43" s="251">
        <v>1927494.6260000393</v>
      </c>
      <c r="AN43" s="251">
        <v>13366639.781000258</v>
      </c>
      <c r="AO43" s="251">
        <v>2939882.5829999517</v>
      </c>
      <c r="AP43" s="251">
        <v>3016406.2499999623</v>
      </c>
      <c r="AQ43" s="251">
        <v>3096691.4509999892</v>
      </c>
      <c r="AR43" s="251">
        <v>3180269.4269998735</v>
      </c>
      <c r="AS43" s="251">
        <v>13766129.340000082</v>
      </c>
      <c r="AT43" s="251">
        <v>3353797.1040002033</v>
      </c>
    </row>
    <row r="44" spans="1:46" ht="21" thickTop="1" x14ac:dyDescent="0.35">
      <c r="I44" s="244"/>
      <c r="J44" s="244"/>
      <c r="L44" s="244"/>
      <c r="M44" s="244"/>
      <c r="O44" s="244"/>
      <c r="P44" s="244"/>
      <c r="Q44" s="244"/>
      <c r="R44" s="244"/>
      <c r="S44" s="244"/>
      <c r="T44" s="244"/>
      <c r="U44" s="244"/>
      <c r="V44" s="244"/>
      <c r="W44" s="244"/>
      <c r="X44" s="244"/>
      <c r="Z44" s="244"/>
      <c r="AA44" s="244"/>
      <c r="AB44" s="244"/>
      <c r="AC44" s="244"/>
      <c r="AD44" s="244"/>
      <c r="AE44" s="244"/>
      <c r="AF44" s="244"/>
      <c r="AG44" s="244"/>
      <c r="AH44" s="244"/>
      <c r="AI44" s="244"/>
      <c r="AK44" s="244"/>
      <c r="AL44" s="244"/>
      <c r="AM44" s="244"/>
      <c r="AN44" s="244"/>
      <c r="AO44" s="244"/>
      <c r="AP44" s="244"/>
      <c r="AQ44" s="244"/>
      <c r="AR44" s="244"/>
      <c r="AS44" s="244"/>
      <c r="AT44" s="244"/>
    </row>
    <row r="45" spans="1:46" ht="20.100000000000001" customHeight="1" x14ac:dyDescent="0.3">
      <c r="C45" s="63"/>
      <c r="D45" s="252"/>
      <c r="E45" s="63"/>
      <c r="F45" s="252"/>
      <c r="G45" s="252"/>
      <c r="H45" s="63"/>
      <c r="I45" s="253"/>
      <c r="J45" s="253"/>
      <c r="L45" s="254"/>
      <c r="M45" s="254"/>
      <c r="O45" s="254"/>
      <c r="P45" s="254"/>
      <c r="Q45" s="254"/>
      <c r="R45" s="254"/>
      <c r="S45" s="254"/>
      <c r="T45" s="254"/>
      <c r="U45" s="254"/>
      <c r="V45" s="254"/>
      <c r="W45" s="254"/>
      <c r="X45" s="254"/>
      <c r="Z45" s="254"/>
      <c r="AA45" s="254"/>
      <c r="AB45" s="254"/>
      <c r="AC45" s="254"/>
      <c r="AD45" s="254"/>
      <c r="AE45" s="254"/>
      <c r="AF45" s="254"/>
      <c r="AG45" s="254"/>
      <c r="AH45" s="254"/>
      <c r="AI45" s="254"/>
      <c r="AK45" s="254"/>
      <c r="AL45" s="254"/>
      <c r="AM45" s="254"/>
      <c r="AN45" s="254"/>
      <c r="AO45" s="254"/>
      <c r="AP45" s="254"/>
      <c r="AQ45" s="254"/>
      <c r="AR45" s="254"/>
      <c r="AS45" s="254"/>
      <c r="AT45" s="254"/>
    </row>
  </sheetData>
  <mergeCells count="34">
    <mergeCell ref="AQ9:AQ10"/>
    <mergeCell ref="AR9:AR10"/>
    <mergeCell ref="AS9:AS10"/>
    <mergeCell ref="AT9:AT10"/>
    <mergeCell ref="AK9:AK10"/>
    <mergeCell ref="AL9:AL10"/>
    <mergeCell ref="AM9:AM10"/>
    <mergeCell ref="AN9:AN10"/>
    <mergeCell ref="AO9:AO10"/>
    <mergeCell ref="AP9:AP10"/>
    <mergeCell ref="AI9:AI10"/>
    <mergeCell ref="W9:W10"/>
    <mergeCell ref="X9:X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V9:V10"/>
    <mergeCell ref="I9:I10"/>
    <mergeCell ref="J9:J10"/>
    <mergeCell ref="L9:L10"/>
    <mergeCell ref="M9:M10"/>
    <mergeCell ref="O9:O10"/>
    <mergeCell ref="P9:P10"/>
    <mergeCell ref="Q9:Q10"/>
    <mergeCell ref="R9:R10"/>
    <mergeCell ref="S9:S10"/>
    <mergeCell ref="T9:T10"/>
    <mergeCell ref="U9:U10"/>
  </mergeCells>
  <conditionalFormatting sqref="I26:J26 L26:M26">
    <cfRule type="expression" dxfId="3" priority="1">
      <formula>ABS(#REF!)&gt;3</formula>
    </cfRule>
  </conditionalFormatting>
  <conditionalFormatting sqref="I35:J35 L35:M35">
    <cfRule type="expression" dxfId="2" priority="2">
      <formula>ABS(#REF!)&gt;3</formula>
    </cfRule>
  </conditionalFormatting>
  <conditionalFormatting sqref="I40:J40 L40:M40 AK40:AT40">
    <cfRule type="expression" dxfId="1" priority="3">
      <formula>ABS(#REF!)&gt;3</formula>
    </cfRule>
  </conditionalFormatting>
  <conditionalFormatting sqref="I43:J43 L43:M43 AK43:AT43">
    <cfRule type="expression" dxfId="0" priority="4">
      <formula>ABS(#REF!+#REF!+#REF!)&gt;3</formula>
    </cfRule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5E1B0-46BD-4BA2-9C78-C69BE8103103}">
  <dimension ref="B2:W14"/>
  <sheetViews>
    <sheetView showGridLines="0" workbookViewId="0">
      <selection activeCell="R18" sqref="R18"/>
    </sheetView>
  </sheetViews>
  <sheetFormatPr defaultRowHeight="14.4" x14ac:dyDescent="0.3"/>
  <cols>
    <col min="2" max="2" width="20.5546875" bestFit="1" customWidth="1"/>
    <col min="3" max="9" width="9.33203125" bestFit="1" customWidth="1"/>
    <col min="10" max="12" width="9.33203125" customWidth="1"/>
    <col min="13" max="15" width="7.44140625" customWidth="1"/>
    <col min="16" max="16" width="9.88671875" bestFit="1" customWidth="1"/>
    <col min="17" max="22" width="9.33203125" bestFit="1" customWidth="1"/>
  </cols>
  <sheetData>
    <row r="2" spans="2:23" ht="15" thickBot="1" x14ac:dyDescent="0.35">
      <c r="B2" s="275" t="s">
        <v>193</v>
      </c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  <c r="U2" s="275"/>
      <c r="V2" s="275"/>
    </row>
    <row r="3" spans="2:23" ht="24.75" customHeight="1" thickBot="1" x14ac:dyDescent="0.35">
      <c r="B3" s="276" t="s">
        <v>1</v>
      </c>
      <c r="C3" s="278" t="s">
        <v>2</v>
      </c>
      <c r="D3" s="279"/>
      <c r="E3" s="278" t="s">
        <v>3</v>
      </c>
      <c r="F3" s="279"/>
      <c r="G3" s="278" t="s">
        <v>4</v>
      </c>
      <c r="H3" s="280"/>
      <c r="I3" s="279"/>
      <c r="J3" s="278" t="s">
        <v>205</v>
      </c>
      <c r="K3" s="280"/>
      <c r="L3" s="279"/>
      <c r="M3" s="278" t="s">
        <v>209</v>
      </c>
      <c r="N3" s="280"/>
      <c r="O3" s="279"/>
      <c r="P3" s="278" t="s">
        <v>22</v>
      </c>
      <c r="Q3" s="280"/>
      <c r="R3" s="280"/>
      <c r="S3" s="280"/>
      <c r="T3" s="280"/>
      <c r="U3" s="280"/>
      <c r="V3" s="279"/>
    </row>
    <row r="4" spans="2:23" ht="15" thickBot="1" x14ac:dyDescent="0.35">
      <c r="B4" s="277"/>
      <c r="C4" s="113">
        <v>2022</v>
      </c>
      <c r="D4" s="113">
        <v>2023</v>
      </c>
      <c r="E4" s="113">
        <v>2024</v>
      </c>
      <c r="F4" s="113">
        <v>2025</v>
      </c>
      <c r="G4" s="113">
        <v>2026</v>
      </c>
      <c r="H4" s="113">
        <v>2027</v>
      </c>
      <c r="I4" s="113">
        <v>2028</v>
      </c>
      <c r="J4" s="113">
        <v>2026</v>
      </c>
      <c r="K4" s="113">
        <v>2027</v>
      </c>
      <c r="L4" s="113">
        <v>2028</v>
      </c>
      <c r="M4" s="113">
        <v>2026</v>
      </c>
      <c r="N4" s="113">
        <v>2027</v>
      </c>
      <c r="O4" s="113">
        <v>2028</v>
      </c>
      <c r="P4" s="113">
        <v>2029</v>
      </c>
      <c r="Q4" s="113">
        <v>2030</v>
      </c>
      <c r="R4" s="113">
        <v>2031</v>
      </c>
      <c r="S4" s="113">
        <v>2032</v>
      </c>
      <c r="T4" s="113">
        <v>2033</v>
      </c>
      <c r="U4" s="113">
        <v>2034</v>
      </c>
      <c r="V4" s="113">
        <v>2035</v>
      </c>
    </row>
    <row r="5" spans="2:23" x14ac:dyDescent="0.3">
      <c r="B5" s="119" t="s">
        <v>21</v>
      </c>
      <c r="C5" s="120">
        <v>16119.30467</v>
      </c>
      <c r="D5" s="120">
        <v>14646.195529999999</v>
      </c>
      <c r="E5" s="120">
        <v>41335</v>
      </c>
      <c r="F5" s="120">
        <v>41299.999999</v>
      </c>
      <c r="G5" s="120">
        <v>37930</v>
      </c>
      <c r="H5" s="120">
        <v>66988</v>
      </c>
      <c r="I5" s="120">
        <v>64094</v>
      </c>
      <c r="J5" s="120">
        <v>37930</v>
      </c>
      <c r="K5" s="120">
        <v>66988</v>
      </c>
      <c r="L5" s="120">
        <v>64094</v>
      </c>
      <c r="M5" s="256">
        <v>0</v>
      </c>
      <c r="N5" s="256">
        <v>0</v>
      </c>
      <c r="O5" s="256">
        <v>0</v>
      </c>
      <c r="P5" s="120">
        <v>55100</v>
      </c>
      <c r="Q5" s="121">
        <v>27000</v>
      </c>
      <c r="R5" s="121">
        <v>27000</v>
      </c>
      <c r="S5" s="121">
        <v>27000</v>
      </c>
      <c r="T5" s="121">
        <v>39000</v>
      </c>
      <c r="U5" s="121">
        <v>37500</v>
      </c>
      <c r="V5" s="121">
        <v>27000</v>
      </c>
    </row>
    <row r="6" spans="2:23" x14ac:dyDescent="0.3">
      <c r="B6" s="119" t="s">
        <v>189</v>
      </c>
      <c r="C6" s="122">
        <v>0</v>
      </c>
      <c r="D6" s="122">
        <v>0</v>
      </c>
      <c r="E6" s="122">
        <v>0</v>
      </c>
      <c r="F6" s="122">
        <v>0</v>
      </c>
      <c r="G6" s="122">
        <v>11780</v>
      </c>
      <c r="H6" s="122">
        <v>19400</v>
      </c>
      <c r="I6" s="122">
        <v>28255</v>
      </c>
      <c r="J6" s="122">
        <v>11780</v>
      </c>
      <c r="K6" s="122">
        <v>19400</v>
      </c>
      <c r="L6" s="122">
        <v>28255</v>
      </c>
      <c r="M6" s="257">
        <v>0</v>
      </c>
      <c r="N6" s="257">
        <v>0</v>
      </c>
      <c r="O6" s="257">
        <v>0</v>
      </c>
      <c r="P6" s="122">
        <v>68850</v>
      </c>
      <c r="Q6" s="123">
        <v>20250</v>
      </c>
      <c r="R6" s="123">
        <v>6200</v>
      </c>
      <c r="S6" s="123">
        <v>11150.298000000001</v>
      </c>
      <c r="T6" s="123">
        <v>32414.702000000001</v>
      </c>
      <c r="U6" s="123">
        <v>0</v>
      </c>
      <c r="V6" s="123">
        <v>0</v>
      </c>
    </row>
    <row r="7" spans="2:23" ht="15" thickBot="1" x14ac:dyDescent="0.35">
      <c r="B7" s="119" t="s">
        <v>8</v>
      </c>
      <c r="C7" s="122">
        <v>6298.4875499999998</v>
      </c>
      <c r="D7" s="122">
        <v>6276.8127300000006</v>
      </c>
      <c r="E7" s="122">
        <v>5600</v>
      </c>
      <c r="F7" s="122">
        <v>5610</v>
      </c>
      <c r="G7" s="122">
        <v>5998.86</v>
      </c>
      <c r="H7" s="122">
        <v>6208.8200999999999</v>
      </c>
      <c r="I7" s="122">
        <v>6426.1288080000004</v>
      </c>
      <c r="J7" s="122">
        <v>5998.86</v>
      </c>
      <c r="K7" s="122">
        <v>6208.8200999999999</v>
      </c>
      <c r="L7" s="122">
        <v>6426.1288080000004</v>
      </c>
      <c r="M7" s="257">
        <v>0</v>
      </c>
      <c r="N7" s="257">
        <v>0</v>
      </c>
      <c r="O7" s="257">
        <v>0</v>
      </c>
      <c r="P7" s="122">
        <v>6651.0433080000003</v>
      </c>
      <c r="Q7" s="123">
        <v>6883.8298199999999</v>
      </c>
      <c r="R7" s="123">
        <v>7124.763876</v>
      </c>
      <c r="S7" s="123">
        <v>7374.1306080000004</v>
      </c>
      <c r="T7" s="123">
        <v>7632.2251799999995</v>
      </c>
      <c r="U7" s="123">
        <v>7899.3530639999999</v>
      </c>
      <c r="V7" s="123">
        <v>8175.8304239999998</v>
      </c>
    </row>
    <row r="8" spans="2:23" ht="15" thickBot="1" x14ac:dyDescent="0.35">
      <c r="B8" s="118" t="s">
        <v>0</v>
      </c>
      <c r="C8" s="124">
        <v>22417.792219999999</v>
      </c>
      <c r="D8" s="124">
        <v>20923.008259999999</v>
      </c>
      <c r="E8" s="124">
        <v>46935</v>
      </c>
      <c r="F8" s="124">
        <v>46909.999999</v>
      </c>
      <c r="G8" s="124">
        <v>55708.86</v>
      </c>
      <c r="H8" s="124">
        <v>92596.820099999997</v>
      </c>
      <c r="I8" s="124">
        <v>98775.128807999994</v>
      </c>
      <c r="J8" s="124">
        <v>55708.86</v>
      </c>
      <c r="K8" s="124">
        <v>92596.820099999997</v>
      </c>
      <c r="L8" s="124">
        <v>98775.128807999994</v>
      </c>
      <c r="M8" s="258">
        <v>0</v>
      </c>
      <c r="N8" s="258">
        <v>0</v>
      </c>
      <c r="O8" s="258">
        <v>0</v>
      </c>
      <c r="P8" s="124">
        <v>130601.04330799999</v>
      </c>
      <c r="Q8" s="125">
        <v>54133.829819999999</v>
      </c>
      <c r="R8" s="125">
        <v>40324.763875999997</v>
      </c>
      <c r="S8" s="125">
        <v>45524.428608000002</v>
      </c>
      <c r="T8" s="125">
        <v>79046.927179999999</v>
      </c>
      <c r="U8" s="125">
        <v>45399.353064000003</v>
      </c>
      <c r="V8" s="125">
        <v>35175.830424</v>
      </c>
    </row>
    <row r="9" spans="2:23" ht="15" customHeight="1" x14ac:dyDescent="0.3">
      <c r="B9" s="274" t="s">
        <v>190</v>
      </c>
      <c r="C9" s="274"/>
      <c r="D9" s="274"/>
      <c r="E9" s="274"/>
      <c r="F9" s="274"/>
      <c r="G9" s="274"/>
      <c r="H9" s="274"/>
      <c r="I9" s="274"/>
      <c r="J9" s="274"/>
      <c r="K9" s="274"/>
      <c r="L9" s="274"/>
      <c r="M9" s="274"/>
      <c r="N9" s="274"/>
      <c r="O9" s="274"/>
      <c r="P9" s="274"/>
      <c r="Q9" s="274"/>
      <c r="R9" s="274"/>
      <c r="S9" s="274"/>
      <c r="T9" s="274"/>
      <c r="U9" s="274"/>
      <c r="V9" s="274"/>
      <c r="W9" s="117"/>
    </row>
    <row r="10" spans="2:23" x14ac:dyDescent="0.3">
      <c r="B10" s="126"/>
      <c r="C10" s="126"/>
      <c r="D10" s="126"/>
      <c r="E10" s="126"/>
      <c r="F10" s="126"/>
      <c r="G10" s="126"/>
      <c r="H10" s="126"/>
      <c r="I10" s="126"/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17"/>
    </row>
    <row r="11" spans="2:23" ht="15" thickBot="1" x14ac:dyDescent="0.35">
      <c r="B11" s="275" t="s">
        <v>194</v>
      </c>
      <c r="C11" s="275"/>
      <c r="D11" s="275"/>
      <c r="E11" s="275"/>
      <c r="F11" s="275"/>
      <c r="G11" s="275"/>
      <c r="H11" s="275"/>
      <c r="I11" s="275"/>
      <c r="J11" s="275"/>
      <c r="K11" s="275"/>
      <c r="L11" s="275"/>
      <c r="M11" s="275"/>
      <c r="N11" s="275"/>
      <c r="O11" s="275"/>
      <c r="P11" s="275"/>
      <c r="Q11" s="275"/>
      <c r="R11" s="275"/>
      <c r="S11" s="275"/>
      <c r="T11" s="275"/>
      <c r="U11" s="275"/>
      <c r="V11" s="275"/>
    </row>
    <row r="12" spans="2:23" ht="24.75" customHeight="1" thickBot="1" x14ac:dyDescent="0.35">
      <c r="B12" s="276" t="s">
        <v>1</v>
      </c>
      <c r="C12" s="278" t="s">
        <v>2</v>
      </c>
      <c r="D12" s="279"/>
      <c r="E12" s="278" t="s">
        <v>3</v>
      </c>
      <c r="F12" s="279"/>
      <c r="G12" s="278" t="s">
        <v>4</v>
      </c>
      <c r="H12" s="280"/>
      <c r="I12" s="279"/>
      <c r="J12" s="278" t="s">
        <v>205</v>
      </c>
      <c r="K12" s="280"/>
      <c r="L12" s="279"/>
      <c r="M12" s="278" t="s">
        <v>209</v>
      </c>
      <c r="N12" s="280"/>
      <c r="O12" s="279"/>
      <c r="P12" s="278" t="s">
        <v>22</v>
      </c>
      <c r="Q12" s="280"/>
      <c r="R12" s="280"/>
      <c r="S12" s="280"/>
      <c r="T12" s="280"/>
      <c r="U12" s="280"/>
      <c r="V12" s="279"/>
    </row>
    <row r="13" spans="2:23" ht="15" thickBot="1" x14ac:dyDescent="0.35">
      <c r="B13" s="277"/>
      <c r="C13" s="113">
        <v>2022</v>
      </c>
      <c r="D13" s="113">
        <v>2023</v>
      </c>
      <c r="E13" s="113">
        <v>2024</v>
      </c>
      <c r="F13" s="113">
        <v>2025</v>
      </c>
      <c r="G13" s="113">
        <v>2026</v>
      </c>
      <c r="H13" s="113">
        <v>2027</v>
      </c>
      <c r="I13" s="113">
        <v>2028</v>
      </c>
      <c r="J13" s="113">
        <v>2026</v>
      </c>
      <c r="K13" s="113">
        <v>2027</v>
      </c>
      <c r="L13" s="113">
        <v>2028</v>
      </c>
      <c r="M13" s="113">
        <v>2026</v>
      </c>
      <c r="N13" s="113">
        <v>2027</v>
      </c>
      <c r="O13" s="113">
        <v>2028</v>
      </c>
      <c r="P13" s="113">
        <v>2029</v>
      </c>
      <c r="Q13" s="113">
        <v>2030</v>
      </c>
      <c r="R13" s="113">
        <v>2031</v>
      </c>
      <c r="S13" s="113">
        <v>2032</v>
      </c>
      <c r="T13" s="113">
        <v>2033</v>
      </c>
      <c r="U13" s="113">
        <v>2034</v>
      </c>
      <c r="V13" s="113">
        <v>2035</v>
      </c>
    </row>
    <row r="14" spans="2:23" ht="15" thickBot="1" x14ac:dyDescent="0.35">
      <c r="B14" s="4" t="s">
        <v>5</v>
      </c>
      <c r="C14" s="7">
        <v>78800</v>
      </c>
      <c r="D14" s="7">
        <v>116600</v>
      </c>
      <c r="E14" s="7">
        <v>115376.77202031249</v>
      </c>
      <c r="F14" s="7">
        <v>113779.78563600391</v>
      </c>
      <c r="G14" s="7">
        <v>352805</v>
      </c>
      <c r="H14" s="7">
        <v>530252</v>
      </c>
      <c r="I14" s="7">
        <v>384391</v>
      </c>
      <c r="J14" s="7">
        <v>352805</v>
      </c>
      <c r="K14" s="7">
        <v>530252</v>
      </c>
      <c r="L14" s="7">
        <v>384391</v>
      </c>
      <c r="M14" s="255">
        <v>0</v>
      </c>
      <c r="N14" s="255">
        <v>0</v>
      </c>
      <c r="O14" s="255">
        <v>0</v>
      </c>
      <c r="P14" s="7">
        <v>368541</v>
      </c>
      <c r="Q14" s="7">
        <v>333117</v>
      </c>
      <c r="R14" s="7">
        <v>469639</v>
      </c>
      <c r="S14" s="7">
        <v>280883</v>
      </c>
      <c r="T14" s="7">
        <v>264928</v>
      </c>
      <c r="U14" s="7">
        <v>170708</v>
      </c>
      <c r="V14" s="7">
        <v>180711</v>
      </c>
    </row>
  </sheetData>
  <mergeCells count="17">
    <mergeCell ref="B11:V11"/>
    <mergeCell ref="B12:B13"/>
    <mergeCell ref="C12:D12"/>
    <mergeCell ref="E12:F12"/>
    <mergeCell ref="G12:I12"/>
    <mergeCell ref="P12:V12"/>
    <mergeCell ref="J12:L12"/>
    <mergeCell ref="M12:O12"/>
    <mergeCell ref="B9:V9"/>
    <mergeCell ref="B2:V2"/>
    <mergeCell ref="B3:B4"/>
    <mergeCell ref="C3:D3"/>
    <mergeCell ref="E3:F3"/>
    <mergeCell ref="G3:I3"/>
    <mergeCell ref="P3:V3"/>
    <mergeCell ref="J3:L3"/>
    <mergeCell ref="M3:O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5A2B9-875F-4A85-BA0D-9F66EF70FBE0}">
  <dimension ref="B2:O25"/>
  <sheetViews>
    <sheetView showGridLines="0" workbookViewId="0">
      <selection activeCell="B7" sqref="B7"/>
    </sheetView>
  </sheetViews>
  <sheetFormatPr defaultColWidth="9.109375" defaultRowHeight="13.8" x14ac:dyDescent="0.25"/>
  <cols>
    <col min="1" max="1" width="9.109375" style="8"/>
    <col min="2" max="2" width="46.5546875" style="8" bestFit="1" customWidth="1"/>
    <col min="3" max="15" width="19.6640625" style="8" customWidth="1"/>
    <col min="16" max="16384" width="9.109375" style="8"/>
  </cols>
  <sheetData>
    <row r="2" spans="2:15" ht="15.75" customHeight="1" thickBot="1" x14ac:dyDescent="0.3">
      <c r="B2" s="275" t="s">
        <v>192</v>
      </c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</row>
    <row r="3" spans="2:15" ht="14.4" thickBot="1" x14ac:dyDescent="0.3">
      <c r="B3" s="276" t="s">
        <v>1</v>
      </c>
      <c r="C3" s="281" t="s">
        <v>2</v>
      </c>
      <c r="D3" s="283"/>
      <c r="E3" s="281" t="s">
        <v>3</v>
      </c>
      <c r="F3" s="283"/>
      <c r="G3" s="281" t="s">
        <v>4</v>
      </c>
      <c r="H3" s="282"/>
      <c r="I3" s="283"/>
      <c r="J3" s="281" t="s">
        <v>205</v>
      </c>
      <c r="K3" s="282"/>
      <c r="L3" s="283"/>
      <c r="M3" s="281" t="s">
        <v>206</v>
      </c>
      <c r="N3" s="282"/>
      <c r="O3" s="283"/>
    </row>
    <row r="4" spans="2:15" ht="30.75" customHeight="1" thickBot="1" x14ac:dyDescent="0.3">
      <c r="B4" s="277"/>
      <c r="C4" s="114">
        <v>2022</v>
      </c>
      <c r="D4" s="114">
        <v>2023</v>
      </c>
      <c r="E4" s="114">
        <v>2024</v>
      </c>
      <c r="F4" s="114">
        <v>2025</v>
      </c>
      <c r="G4" s="114">
        <v>2026</v>
      </c>
      <c r="H4" s="114">
        <v>2027</v>
      </c>
      <c r="I4" s="114">
        <v>2028</v>
      </c>
      <c r="J4" s="114">
        <v>2026</v>
      </c>
      <c r="K4" s="114">
        <v>2027</v>
      </c>
      <c r="L4" s="114">
        <v>2028</v>
      </c>
      <c r="M4" s="114">
        <v>2026</v>
      </c>
      <c r="N4" s="114">
        <v>2027</v>
      </c>
      <c r="O4" s="114">
        <v>2028</v>
      </c>
    </row>
    <row r="5" spans="2:15" ht="14.4" thickBot="1" x14ac:dyDescent="0.3">
      <c r="B5" s="109" t="s">
        <v>23</v>
      </c>
      <c r="C5" s="110">
        <v>221867864.81999999</v>
      </c>
      <c r="D5" s="110">
        <v>229029127.61000001</v>
      </c>
      <c r="E5" s="110">
        <v>248441546.537</v>
      </c>
      <c r="F5" s="110">
        <v>256133673.426</v>
      </c>
      <c r="G5" s="110">
        <v>364376433.99299997</v>
      </c>
      <c r="H5" s="110">
        <v>393128266.70899999</v>
      </c>
      <c r="I5" s="110">
        <v>412278353.71500003</v>
      </c>
      <c r="J5" s="110">
        <v>364376435.42999995</v>
      </c>
      <c r="K5" s="110">
        <v>393128267.31999999</v>
      </c>
      <c r="L5" s="110">
        <v>412278356.60000002</v>
      </c>
      <c r="M5" s="110">
        <v>0</v>
      </c>
      <c r="N5" s="110">
        <v>0</v>
      </c>
      <c r="O5" s="110">
        <v>0</v>
      </c>
    </row>
    <row r="6" spans="2:15" ht="14.4" thickBot="1" x14ac:dyDescent="0.3">
      <c r="B6" s="111" t="s">
        <v>24</v>
      </c>
      <c r="C6" s="112">
        <v>155705816.88999999</v>
      </c>
      <c r="D6" s="112">
        <v>160922446.74000001</v>
      </c>
      <c r="E6" s="112">
        <v>177298077.48199999</v>
      </c>
      <c r="F6" s="112">
        <v>182838979.859</v>
      </c>
      <c r="G6" s="112">
        <v>283228919.75099999</v>
      </c>
      <c r="H6" s="112">
        <v>304059685.53500003</v>
      </c>
      <c r="I6" s="112">
        <v>318105728.05400002</v>
      </c>
      <c r="J6" s="112">
        <v>283228921.82999998</v>
      </c>
      <c r="K6" s="112">
        <v>304059687.63</v>
      </c>
      <c r="L6" s="112">
        <v>318105731.17000002</v>
      </c>
      <c r="M6" s="112">
        <v>0</v>
      </c>
      <c r="N6" s="112">
        <v>0</v>
      </c>
      <c r="O6" s="112">
        <v>0</v>
      </c>
    </row>
    <row r="7" spans="2:15" ht="14.4" thickBot="1" x14ac:dyDescent="0.3">
      <c r="B7" s="111" t="s">
        <v>25</v>
      </c>
      <c r="C7" s="112">
        <v>7776172.7300000004</v>
      </c>
      <c r="D7" s="112">
        <v>9720752.4000000004</v>
      </c>
      <c r="E7" s="112">
        <v>7057701.0120000001</v>
      </c>
      <c r="F7" s="112">
        <v>7346477.0029999996</v>
      </c>
      <c r="G7" s="112">
        <v>12123678.176999999</v>
      </c>
      <c r="H7" s="112">
        <v>14173275.403999999</v>
      </c>
      <c r="I7" s="112">
        <v>14930255.362</v>
      </c>
      <c r="J7" s="112">
        <v>12123678.01</v>
      </c>
      <c r="K7" s="112">
        <v>14173274.75</v>
      </c>
      <c r="L7" s="112">
        <v>14930254.84</v>
      </c>
      <c r="M7" s="112">
        <v>0</v>
      </c>
      <c r="N7" s="112">
        <v>0</v>
      </c>
      <c r="O7" s="112">
        <v>0</v>
      </c>
    </row>
    <row r="8" spans="2:15" ht="14.4" thickBot="1" x14ac:dyDescent="0.3">
      <c r="B8" s="111" t="s">
        <v>26</v>
      </c>
      <c r="C8" s="112">
        <v>58385875.200000003</v>
      </c>
      <c r="D8" s="112">
        <v>58385928.469999999</v>
      </c>
      <c r="E8" s="112">
        <v>64085768.042999998</v>
      </c>
      <c r="F8" s="112">
        <v>65948216.564000003</v>
      </c>
      <c r="G8" s="112">
        <v>69023836.064999998</v>
      </c>
      <c r="H8" s="112">
        <v>74895305.769999996</v>
      </c>
      <c r="I8" s="112">
        <v>79242370.298999995</v>
      </c>
      <c r="J8" s="112">
        <v>69023835.590000004</v>
      </c>
      <c r="K8" s="112">
        <v>74895304.939999998</v>
      </c>
      <c r="L8" s="112">
        <v>79242370.590000004</v>
      </c>
      <c r="M8" s="112">
        <v>0</v>
      </c>
      <c r="N8" s="112">
        <v>0</v>
      </c>
      <c r="O8" s="112">
        <v>0</v>
      </c>
    </row>
    <row r="9" spans="2:15" ht="14.4" thickBot="1" x14ac:dyDescent="0.3">
      <c r="B9" s="109" t="s">
        <v>27</v>
      </c>
      <c r="C9" s="110">
        <v>21419776.259999998</v>
      </c>
      <c r="D9" s="110">
        <v>21040554.850000001</v>
      </c>
      <c r="E9" s="110">
        <v>17133676.231000002</v>
      </c>
      <c r="F9" s="110">
        <v>17777839.053999998</v>
      </c>
      <c r="G9" s="110">
        <v>32495127.616</v>
      </c>
      <c r="H9" s="110">
        <v>39990097.204000004</v>
      </c>
      <c r="I9" s="110">
        <v>41377621.083999999</v>
      </c>
      <c r="J9" s="110">
        <v>32495127.879999999</v>
      </c>
      <c r="K9" s="110">
        <v>39990097.839999996</v>
      </c>
      <c r="L9" s="110">
        <v>41377621.239999995</v>
      </c>
      <c r="M9" s="110">
        <v>0</v>
      </c>
      <c r="N9" s="110">
        <v>0</v>
      </c>
      <c r="O9" s="110">
        <v>0</v>
      </c>
    </row>
    <row r="10" spans="2:15" ht="14.4" thickBot="1" x14ac:dyDescent="0.3">
      <c r="B10" s="111" t="s">
        <v>24</v>
      </c>
      <c r="C10" s="112">
        <v>15378023.1</v>
      </c>
      <c r="D10" s="112">
        <v>13331236.890000001</v>
      </c>
      <c r="E10" s="112">
        <v>9323950.9900000002</v>
      </c>
      <c r="F10" s="112">
        <v>9700933.9949999992</v>
      </c>
      <c r="G10" s="112">
        <v>23454684.903999999</v>
      </c>
      <c r="H10" s="112">
        <v>29721166.816</v>
      </c>
      <c r="I10" s="112">
        <v>30694951.816</v>
      </c>
      <c r="J10" s="112">
        <v>23454685</v>
      </c>
      <c r="K10" s="112">
        <v>29721167.199999999</v>
      </c>
      <c r="L10" s="112">
        <v>30694951.960000001</v>
      </c>
      <c r="M10" s="112">
        <v>0</v>
      </c>
      <c r="N10" s="112">
        <v>0</v>
      </c>
      <c r="O10" s="112">
        <v>0</v>
      </c>
    </row>
    <row r="11" spans="2:15" ht="14.4" thickBot="1" x14ac:dyDescent="0.3">
      <c r="B11" s="111" t="s">
        <v>25</v>
      </c>
      <c r="C11" s="112">
        <v>2803377.69</v>
      </c>
      <c r="D11" s="112">
        <v>4200764.1399999997</v>
      </c>
      <c r="E11" s="112">
        <v>4239539.1629999997</v>
      </c>
      <c r="F11" s="112">
        <v>4368305.852</v>
      </c>
      <c r="G11" s="112">
        <v>5246641.0439999998</v>
      </c>
      <c r="H11" s="112">
        <v>6278146.4639999997</v>
      </c>
      <c r="I11" s="112">
        <v>6477779.0279999999</v>
      </c>
      <c r="J11" s="112">
        <v>5246641.08</v>
      </c>
      <c r="K11" s="112">
        <v>6278146.6799999997</v>
      </c>
      <c r="L11" s="112">
        <v>6477778.7999999998</v>
      </c>
      <c r="M11" s="112">
        <v>0</v>
      </c>
      <c r="N11" s="112">
        <v>0</v>
      </c>
      <c r="O11" s="112">
        <v>0</v>
      </c>
    </row>
    <row r="12" spans="2:15" ht="14.4" thickBot="1" x14ac:dyDescent="0.3">
      <c r="B12" s="111" t="s">
        <v>26</v>
      </c>
      <c r="C12" s="112">
        <v>3238375.47</v>
      </c>
      <c r="D12" s="112">
        <v>3508553.82</v>
      </c>
      <c r="E12" s="112">
        <v>3570186.0780000002</v>
      </c>
      <c r="F12" s="112">
        <v>3708599.2069999999</v>
      </c>
      <c r="G12" s="112">
        <v>3793801.6680000001</v>
      </c>
      <c r="H12" s="112">
        <v>3990783.9240000001</v>
      </c>
      <c r="I12" s="112">
        <v>4204890.24</v>
      </c>
      <c r="J12" s="112">
        <v>3793801.8</v>
      </c>
      <c r="K12" s="112">
        <v>3990783.96</v>
      </c>
      <c r="L12" s="112">
        <v>4204890.4800000004</v>
      </c>
      <c r="M12" s="112">
        <v>0</v>
      </c>
      <c r="N12" s="112">
        <v>0</v>
      </c>
      <c r="O12" s="112">
        <v>0</v>
      </c>
    </row>
    <row r="13" spans="2:15" ht="14.4" thickBot="1" x14ac:dyDescent="0.3">
      <c r="B13" s="109" t="s">
        <v>28</v>
      </c>
      <c r="C13" s="110">
        <v>29646458.579999998</v>
      </c>
      <c r="D13" s="110">
        <v>31952436.800000001</v>
      </c>
      <c r="E13" s="110">
        <v>35452457.238000005</v>
      </c>
      <c r="F13" s="110">
        <v>36762485.806999996</v>
      </c>
      <c r="G13" s="110">
        <v>40643802.538000003</v>
      </c>
      <c r="H13" s="110">
        <v>42182237.596000001</v>
      </c>
      <c r="I13" s="110">
        <v>43904991.484000005</v>
      </c>
      <c r="J13" s="110">
        <v>40643802.369999997</v>
      </c>
      <c r="K13" s="110">
        <v>42182237.800000004</v>
      </c>
      <c r="L13" s="110">
        <v>43904991.759999998</v>
      </c>
      <c r="M13" s="110">
        <v>0</v>
      </c>
      <c r="N13" s="110">
        <v>0</v>
      </c>
      <c r="O13" s="110">
        <v>0</v>
      </c>
    </row>
    <row r="14" spans="2:15" ht="14.4" thickBot="1" x14ac:dyDescent="0.3">
      <c r="B14" s="111" t="s">
        <v>24</v>
      </c>
      <c r="C14" s="112">
        <v>24102154.48</v>
      </c>
      <c r="D14" s="112">
        <v>26301390.260000002</v>
      </c>
      <c r="E14" s="112">
        <v>29669818.278000001</v>
      </c>
      <c r="F14" s="112">
        <v>30979846.846999999</v>
      </c>
      <c r="G14" s="112">
        <v>33396215.199999999</v>
      </c>
      <c r="H14" s="112">
        <v>34873419.490000002</v>
      </c>
      <c r="I14" s="112">
        <v>36532064.674000002</v>
      </c>
      <c r="J14" s="112">
        <v>33396215.559999999</v>
      </c>
      <c r="K14" s="112">
        <v>34873420.030000001</v>
      </c>
      <c r="L14" s="112">
        <v>36532065.189999998</v>
      </c>
      <c r="M14" s="112">
        <v>0</v>
      </c>
      <c r="N14" s="112">
        <v>0</v>
      </c>
      <c r="O14" s="112">
        <v>0</v>
      </c>
    </row>
    <row r="15" spans="2:15" ht="14.4" thickBot="1" x14ac:dyDescent="0.3">
      <c r="B15" s="111" t="s">
        <v>25</v>
      </c>
      <c r="C15" s="112">
        <v>2023312.9</v>
      </c>
      <c r="D15" s="112">
        <v>2172022.79</v>
      </c>
      <c r="E15" s="112">
        <v>2526624.96</v>
      </c>
      <c r="F15" s="112">
        <v>2526624.96</v>
      </c>
      <c r="G15" s="112">
        <v>2433932.9909999999</v>
      </c>
      <c r="H15" s="112">
        <v>2446294.1910000001</v>
      </c>
      <c r="I15" s="112">
        <v>2459236.4190000002</v>
      </c>
      <c r="J15" s="112">
        <v>2433932.46</v>
      </c>
      <c r="K15" s="112">
        <v>2446294.14</v>
      </c>
      <c r="L15" s="112">
        <v>2459236.2599999998</v>
      </c>
      <c r="M15" s="112">
        <v>0</v>
      </c>
      <c r="N15" s="112">
        <v>0</v>
      </c>
      <c r="O15" s="112">
        <v>0</v>
      </c>
    </row>
    <row r="16" spans="2:15" ht="14.4" thickBot="1" x14ac:dyDescent="0.3">
      <c r="B16" s="111" t="s">
        <v>26</v>
      </c>
      <c r="C16" s="112">
        <v>3520991.2</v>
      </c>
      <c r="D16" s="112">
        <v>3479023.75</v>
      </c>
      <c r="E16" s="112">
        <v>3256014</v>
      </c>
      <c r="F16" s="112">
        <v>3256014</v>
      </c>
      <c r="G16" s="112">
        <v>4813654.3470000001</v>
      </c>
      <c r="H16" s="112">
        <v>4862523.915</v>
      </c>
      <c r="I16" s="112">
        <v>4913690.3909999998</v>
      </c>
      <c r="J16" s="112">
        <v>4813654.3499999996</v>
      </c>
      <c r="K16" s="112">
        <v>4862523.63</v>
      </c>
      <c r="L16" s="112">
        <v>4913690.3099999996</v>
      </c>
      <c r="M16" s="112">
        <v>0</v>
      </c>
      <c r="N16" s="112">
        <v>0</v>
      </c>
      <c r="O16" s="112">
        <v>0</v>
      </c>
    </row>
    <row r="17" spans="2:15" ht="14.4" thickBot="1" x14ac:dyDescent="0.3">
      <c r="B17" s="109" t="s">
        <v>29</v>
      </c>
      <c r="C17" s="110">
        <v>62688569.609999999</v>
      </c>
      <c r="D17" s="110">
        <v>64331577.310000002</v>
      </c>
      <c r="E17" s="110">
        <v>69252530.196999997</v>
      </c>
      <c r="F17" s="110">
        <v>70863676.755999997</v>
      </c>
      <c r="G17" s="110">
        <v>75539477.163000003</v>
      </c>
      <c r="H17" s="110">
        <v>78217803.108999997</v>
      </c>
      <c r="I17" s="110">
        <v>81522396.842999995</v>
      </c>
      <c r="J17" s="110">
        <v>75539477.61999999</v>
      </c>
      <c r="K17" s="110">
        <v>78217802.950000003</v>
      </c>
      <c r="L17" s="110">
        <v>81522397.370000005</v>
      </c>
      <c r="M17" s="110">
        <v>0</v>
      </c>
      <c r="N17" s="110">
        <v>0</v>
      </c>
      <c r="O17" s="110">
        <v>0</v>
      </c>
    </row>
    <row r="18" spans="2:15" ht="14.4" thickBot="1" x14ac:dyDescent="0.3">
      <c r="B18" s="111" t="s">
        <v>24</v>
      </c>
      <c r="C18" s="112">
        <v>33385006.350000001</v>
      </c>
      <c r="D18" s="112">
        <v>34385803.039999999</v>
      </c>
      <c r="E18" s="112">
        <v>40480941.508000001</v>
      </c>
      <c r="F18" s="112">
        <v>41484895.789999999</v>
      </c>
      <c r="G18" s="112">
        <v>41155582.659999996</v>
      </c>
      <c r="H18" s="112">
        <v>43023506.428999998</v>
      </c>
      <c r="I18" s="112">
        <v>45116632.696999997</v>
      </c>
      <c r="J18" s="112">
        <v>41155583.799999997</v>
      </c>
      <c r="K18" s="112">
        <v>43023507.490000002</v>
      </c>
      <c r="L18" s="112">
        <v>45116633.780000001</v>
      </c>
      <c r="M18" s="112">
        <v>0</v>
      </c>
      <c r="N18" s="112">
        <v>0</v>
      </c>
      <c r="O18" s="112">
        <v>0</v>
      </c>
    </row>
    <row r="19" spans="2:15" ht="14.4" thickBot="1" x14ac:dyDescent="0.3">
      <c r="B19" s="111" t="s">
        <v>25</v>
      </c>
      <c r="C19" s="112">
        <v>19049594.719999999</v>
      </c>
      <c r="D19" s="112">
        <v>18730034.710000001</v>
      </c>
      <c r="E19" s="112">
        <v>18858040.977000002</v>
      </c>
      <c r="F19" s="112">
        <v>19171417.179000001</v>
      </c>
      <c r="G19" s="112">
        <v>20162240.414000001</v>
      </c>
      <c r="H19" s="112">
        <v>20340159.967</v>
      </c>
      <c r="I19" s="112">
        <v>20872751.074999999</v>
      </c>
      <c r="J19" s="112">
        <v>20162239.789999999</v>
      </c>
      <c r="K19" s="112">
        <v>20340159.420000002</v>
      </c>
      <c r="L19" s="112">
        <v>20872750.359999999</v>
      </c>
      <c r="M19" s="112">
        <v>0</v>
      </c>
      <c r="N19" s="112">
        <v>0</v>
      </c>
      <c r="O19" s="112">
        <v>0</v>
      </c>
    </row>
    <row r="20" spans="2:15" ht="14.4" thickBot="1" x14ac:dyDescent="0.3">
      <c r="B20" s="111" t="s">
        <v>26</v>
      </c>
      <c r="C20" s="112">
        <v>10253968.539999999</v>
      </c>
      <c r="D20" s="112">
        <v>11215739.560000001</v>
      </c>
      <c r="E20" s="112">
        <v>9913547.7119999994</v>
      </c>
      <c r="F20" s="112">
        <v>10207363.787</v>
      </c>
      <c r="G20" s="112">
        <v>14221654.089</v>
      </c>
      <c r="H20" s="112">
        <v>14854136.713</v>
      </c>
      <c r="I20" s="112">
        <v>15533013.071</v>
      </c>
      <c r="J20" s="112">
        <v>14221654.029999999</v>
      </c>
      <c r="K20" s="112">
        <v>14854136.039999999</v>
      </c>
      <c r="L20" s="112">
        <v>15533013.23</v>
      </c>
      <c r="M20" s="112">
        <v>0</v>
      </c>
      <c r="N20" s="112">
        <v>0</v>
      </c>
      <c r="O20" s="112">
        <v>0</v>
      </c>
    </row>
    <row r="21" spans="2:15" ht="14.4" thickBot="1" x14ac:dyDescent="0.3">
      <c r="B21" s="109" t="s">
        <v>30</v>
      </c>
      <c r="C21" s="110">
        <v>279988707.66000003</v>
      </c>
      <c r="D21" s="110">
        <v>289258117.33999997</v>
      </c>
      <c r="E21" s="110">
        <v>317632544.00099999</v>
      </c>
      <c r="F21" s="110">
        <v>317632542.85699999</v>
      </c>
      <c r="G21" s="110">
        <v>344618575.35299999</v>
      </c>
      <c r="H21" s="110">
        <v>352260042.63999999</v>
      </c>
      <c r="I21" s="110">
        <v>363126729.20200002</v>
      </c>
      <c r="J21" s="110">
        <v>346643404.71000004</v>
      </c>
      <c r="K21" s="110">
        <v>355274728.93000001</v>
      </c>
      <c r="L21" s="110">
        <v>365284768.14999998</v>
      </c>
      <c r="M21" s="110">
        <v>2024829.3570000529</v>
      </c>
      <c r="N21" s="110">
        <v>3014686.2900000215</v>
      </c>
      <c r="O21" s="110">
        <v>2158038.9479999542</v>
      </c>
    </row>
    <row r="22" spans="2:15" ht="14.4" thickBot="1" x14ac:dyDescent="0.3">
      <c r="B22" s="111" t="s">
        <v>24</v>
      </c>
      <c r="C22" s="112">
        <v>70643.509999999995</v>
      </c>
      <c r="D22" s="112">
        <v>83273.64</v>
      </c>
      <c r="E22" s="112">
        <v>0</v>
      </c>
      <c r="F22" s="112">
        <v>0</v>
      </c>
      <c r="G22" s="112">
        <v>1196.0039999999999</v>
      </c>
      <c r="H22" s="112">
        <v>1196.0039999999999</v>
      </c>
      <c r="I22" s="112">
        <v>1196.0039999999999</v>
      </c>
      <c r="J22" s="112">
        <v>1196.04</v>
      </c>
      <c r="K22" s="112">
        <v>1196.04</v>
      </c>
      <c r="L22" s="112">
        <v>1196.04</v>
      </c>
      <c r="M22" s="112">
        <v>0</v>
      </c>
      <c r="N22" s="112">
        <v>3.6000000000058208E-2</v>
      </c>
      <c r="O22" s="112">
        <v>0</v>
      </c>
    </row>
    <row r="23" spans="2:15" ht="14.4" thickBot="1" x14ac:dyDescent="0.3">
      <c r="B23" s="111" t="s">
        <v>25</v>
      </c>
      <c r="C23" s="112">
        <v>273524636.18000001</v>
      </c>
      <c r="D23" s="112">
        <v>281527277.30000001</v>
      </c>
      <c r="E23" s="112">
        <v>309013206.75400001</v>
      </c>
      <c r="F23" s="112">
        <v>308753731.48900002</v>
      </c>
      <c r="G23" s="112">
        <v>333098603.898</v>
      </c>
      <c r="H23" s="112">
        <v>340380233.162</v>
      </c>
      <c r="I23" s="112">
        <v>350571872.17699999</v>
      </c>
      <c r="J23" s="112">
        <v>335123433.25999999</v>
      </c>
      <c r="K23" s="112">
        <v>343394919.38999999</v>
      </c>
      <c r="L23" s="112">
        <v>352729910.95999998</v>
      </c>
      <c r="M23" s="112">
        <v>2024829.3619999886</v>
      </c>
      <c r="N23" s="112">
        <v>3014686.2279999852</v>
      </c>
      <c r="O23" s="112">
        <v>2158038.7829999924</v>
      </c>
    </row>
    <row r="24" spans="2:15" ht="14.4" thickBot="1" x14ac:dyDescent="0.3">
      <c r="B24" s="111" t="s">
        <v>26</v>
      </c>
      <c r="C24" s="112">
        <v>6393427.9699999997</v>
      </c>
      <c r="D24" s="112">
        <v>7647566.4000000004</v>
      </c>
      <c r="E24" s="112">
        <v>8619337.2469999995</v>
      </c>
      <c r="F24" s="112">
        <v>8878811.3680000007</v>
      </c>
      <c r="G24" s="112">
        <v>11518775.450999999</v>
      </c>
      <c r="H24" s="112">
        <v>11878613.473999999</v>
      </c>
      <c r="I24" s="112">
        <v>12553661.021</v>
      </c>
      <c r="J24" s="112">
        <v>11518775.41</v>
      </c>
      <c r="K24" s="112">
        <v>11878613.5</v>
      </c>
      <c r="L24" s="112">
        <v>12553661.15</v>
      </c>
      <c r="M24" s="112">
        <v>0</v>
      </c>
      <c r="N24" s="112">
        <v>0</v>
      </c>
      <c r="O24" s="112">
        <v>0</v>
      </c>
    </row>
    <row r="25" spans="2:15" ht="14.4" thickBot="1" x14ac:dyDescent="0.3">
      <c r="B25" s="115" t="s">
        <v>31</v>
      </c>
      <c r="C25" s="116">
        <v>615611376.93000007</v>
      </c>
      <c r="D25" s="116">
        <v>635611813.91000009</v>
      </c>
      <c r="E25" s="116">
        <v>687912754.204</v>
      </c>
      <c r="F25" s="116">
        <v>699170217.89999998</v>
      </c>
      <c r="G25" s="116">
        <v>857673416.66299987</v>
      </c>
      <c r="H25" s="116">
        <v>905778447.25800002</v>
      </c>
      <c r="I25" s="116">
        <v>942210092.32800007</v>
      </c>
      <c r="J25" s="116">
        <v>859698248.00999999</v>
      </c>
      <c r="K25" s="116">
        <v>908793134.83999991</v>
      </c>
      <c r="L25" s="116">
        <v>944368135.12</v>
      </c>
      <c r="M25" s="116">
        <v>2024831.3470001221</v>
      </c>
      <c r="N25" s="116">
        <v>3014687.581999898</v>
      </c>
      <c r="O25" s="116">
        <v>2158042.7919999361</v>
      </c>
    </row>
  </sheetData>
  <mergeCells count="7">
    <mergeCell ref="B2:O2"/>
    <mergeCell ref="J3:L3"/>
    <mergeCell ref="M3:O3"/>
    <mergeCell ref="B3:B4"/>
    <mergeCell ref="C3:D3"/>
    <mergeCell ref="E3:F3"/>
    <mergeCell ref="G3:I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J16"/>
  <sheetViews>
    <sheetView showGridLines="0" zoomScaleNormal="100" workbookViewId="0">
      <selection activeCell="D4" sqref="D4"/>
    </sheetView>
  </sheetViews>
  <sheetFormatPr defaultRowHeight="14.4" x14ac:dyDescent="0.3"/>
  <cols>
    <col min="2" max="2" width="23.6640625" style="2" customWidth="1"/>
    <col min="3" max="5" width="14.5546875" style="2" customWidth="1"/>
    <col min="6" max="7" width="14.5546875" customWidth="1"/>
  </cols>
  <sheetData>
    <row r="3" spans="2:10" s="1" customFormat="1" ht="15" thickBot="1" x14ac:dyDescent="0.35">
      <c r="B3" s="275" t="s">
        <v>18</v>
      </c>
      <c r="C3" s="275"/>
      <c r="D3" s="275"/>
      <c r="E3" s="275"/>
      <c r="F3" s="275"/>
      <c r="G3" s="275"/>
    </row>
    <row r="4" spans="2:10" s="1" customFormat="1" ht="31.2" thickBot="1" x14ac:dyDescent="0.35">
      <c r="B4" s="259" t="s">
        <v>19</v>
      </c>
      <c r="C4" s="260" t="s">
        <v>173</v>
      </c>
      <c r="D4" s="260" t="s">
        <v>174</v>
      </c>
      <c r="E4" s="260" t="s">
        <v>208</v>
      </c>
      <c r="F4" s="261" t="s">
        <v>214</v>
      </c>
      <c r="G4" s="261" t="s">
        <v>215</v>
      </c>
    </row>
    <row r="5" spans="2:10" s="1" customFormat="1" x14ac:dyDescent="0.3">
      <c r="B5" s="262" t="s">
        <v>14</v>
      </c>
      <c r="C5" s="265">
        <v>1409</v>
      </c>
      <c r="D5" s="265">
        <v>1674</v>
      </c>
      <c r="E5" s="265">
        <v>1657</v>
      </c>
      <c r="F5" s="270">
        <v>248</v>
      </c>
      <c r="G5" s="270">
        <v>-17</v>
      </c>
      <c r="H5" s="3"/>
      <c r="I5" s="3"/>
      <c r="J5" s="3"/>
    </row>
    <row r="6" spans="2:10" s="1" customFormat="1" ht="15" thickBot="1" x14ac:dyDescent="0.35">
      <c r="B6" s="263" t="s">
        <v>15</v>
      </c>
      <c r="C6" s="266">
        <v>594</v>
      </c>
      <c r="D6" s="266">
        <v>775</v>
      </c>
      <c r="E6" s="266">
        <v>774</v>
      </c>
      <c r="F6" s="271">
        <v>180</v>
      </c>
      <c r="G6" s="271">
        <v>-1</v>
      </c>
      <c r="H6" s="3"/>
    </row>
    <row r="7" spans="2:10" s="1" customFormat="1" ht="15" thickBot="1" x14ac:dyDescent="0.35">
      <c r="B7" s="264" t="s">
        <v>0</v>
      </c>
      <c r="C7" s="267">
        <v>2003</v>
      </c>
      <c r="D7" s="267">
        <v>2449</v>
      </c>
      <c r="E7" s="267">
        <v>2431</v>
      </c>
      <c r="F7" s="267">
        <v>428</v>
      </c>
      <c r="G7" s="267">
        <v>-18</v>
      </c>
    </row>
    <row r="8" spans="2:10" x14ac:dyDescent="0.3">
      <c r="B8" s="6"/>
      <c r="C8" s="268"/>
      <c r="D8" s="268"/>
      <c r="E8" s="268"/>
      <c r="F8" s="268"/>
      <c r="G8" s="268"/>
    </row>
    <row r="9" spans="2:10" x14ac:dyDescent="0.3">
      <c r="B9" s="6"/>
      <c r="C9" s="268"/>
      <c r="D9" s="268"/>
      <c r="E9" s="268"/>
      <c r="F9" s="268"/>
      <c r="G9" s="268"/>
    </row>
    <row r="10" spans="2:10" ht="15" thickBot="1" x14ac:dyDescent="0.35">
      <c r="B10" s="275" t="s">
        <v>191</v>
      </c>
      <c r="C10" s="275"/>
      <c r="D10" s="275"/>
      <c r="E10" s="275"/>
      <c r="F10" s="275"/>
      <c r="G10" s="275"/>
    </row>
    <row r="11" spans="2:10" ht="31.2" thickBot="1" x14ac:dyDescent="0.35">
      <c r="B11" s="259" t="s">
        <v>19</v>
      </c>
      <c r="C11" s="260" t="s">
        <v>173</v>
      </c>
      <c r="D11" s="260" t="s">
        <v>174</v>
      </c>
      <c r="E11" s="260" t="s">
        <v>208</v>
      </c>
      <c r="F11" s="261" t="s">
        <v>214</v>
      </c>
      <c r="G11" s="261" t="s">
        <v>215</v>
      </c>
    </row>
    <row r="12" spans="2:10" x14ac:dyDescent="0.3">
      <c r="B12" s="198" t="s">
        <v>16</v>
      </c>
      <c r="C12" s="265">
        <v>430</v>
      </c>
      <c r="D12" s="265">
        <v>809</v>
      </c>
      <c r="E12" s="265">
        <v>809</v>
      </c>
      <c r="F12" s="270">
        <v>379</v>
      </c>
      <c r="G12" s="270">
        <v>0</v>
      </c>
      <c r="H12" s="3"/>
      <c r="I12" s="269"/>
    </row>
    <row r="13" spans="2:10" ht="15" thickBot="1" x14ac:dyDescent="0.35">
      <c r="B13" s="4" t="s">
        <v>17</v>
      </c>
      <c r="C13" s="266">
        <v>640</v>
      </c>
      <c r="D13" s="266">
        <v>1404</v>
      </c>
      <c r="E13" s="266">
        <v>1407</v>
      </c>
      <c r="F13" s="271">
        <v>767</v>
      </c>
      <c r="G13" s="271">
        <v>3</v>
      </c>
      <c r="H13" s="3"/>
      <c r="I13" s="269"/>
    </row>
    <row r="14" spans="2:10" ht="15" thickBot="1" x14ac:dyDescent="0.35">
      <c r="B14" s="5" t="s">
        <v>0</v>
      </c>
      <c r="C14" s="267">
        <v>1070</v>
      </c>
      <c r="D14" s="267">
        <v>2213</v>
      </c>
      <c r="E14" s="267">
        <v>2216</v>
      </c>
      <c r="F14" s="267">
        <v>1146</v>
      </c>
      <c r="G14" s="267">
        <v>3</v>
      </c>
    </row>
    <row r="15" spans="2:10" x14ac:dyDescent="0.3">
      <c r="C15" s="268"/>
      <c r="D15" s="268"/>
      <c r="E15" s="268"/>
      <c r="F15" s="268"/>
      <c r="G15" s="268"/>
    </row>
    <row r="16" spans="2:10" x14ac:dyDescent="0.3">
      <c r="C16" s="268"/>
      <c r="D16" s="268"/>
      <c r="E16" s="268"/>
      <c r="F16" s="268"/>
      <c r="G16" s="268"/>
    </row>
  </sheetData>
  <mergeCells count="2">
    <mergeCell ref="B3:G3"/>
    <mergeCell ref="B10:G10"/>
  </mergeCells>
  <pageMargins left="0.7" right="0.7" top="0.75" bottom="0.75" header="0.3" footer="0.3"/>
  <pageSetup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C482028EA3F244CB7CBE5208117C809" ma:contentTypeVersion="19" ma:contentTypeDescription="Create a new document." ma:contentTypeScope="" ma:versionID="922209c7a9fdba4842e11f0886ff4f9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255fa7f337fb1213f9335f7fa945415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60A9FA3-677C-45AF-9B66-9D18E02CA082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EAA2990-C344-4099-A221-8F37D4FACD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3E7E727-9CAD-48A8-B7AF-2B0E0839919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BPA Financial Disclosure</vt:lpstr>
      <vt:lpstr>Table_B-1_Detailed_TRANS_I.S.</vt:lpstr>
      <vt:lpstr>Table_ B-2_Detailed_POWER_I.S.</vt:lpstr>
      <vt:lpstr>Table_B-3_Capital_Asset_Cat</vt:lpstr>
      <vt:lpstr>Tables_B-4 &amp; B-6_Cap_Supplem</vt:lpstr>
      <vt:lpstr>Table_B-5_ES_Expenses</vt:lpstr>
      <vt:lpstr>IPR Tables 1 &amp; B-7_Summary</vt:lpstr>
      <vt:lpstr>'Table_ B-2_Detailed_POWER_I.S.'!Print_Area</vt:lpstr>
      <vt:lpstr>'Table_B-1_Detailed_TRANS_I.S.'!Print_Area</vt:lpstr>
      <vt:lpstr>'Table_ B-2_Detailed_POWER_I.S.'!Print_Titles</vt:lpstr>
      <vt:lpstr>'Table_B-1_Detailed_TRANS_I.S.'!Print_Titles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BP-26 IPR Closeout Report Appendix and Detailed Data Files</dc:title>
  <dc:creator>Lebron,Anthony (BPA) - FAF-2</dc:creator>
  <cp:lastModifiedBy>Symes,Tanya L (BPA) - DKD-7</cp:lastModifiedBy>
  <dcterms:created xsi:type="dcterms:W3CDTF">2020-06-08T20:48:29Z</dcterms:created>
  <dcterms:modified xsi:type="dcterms:W3CDTF">2024-10-23T20:46:24Z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0x0101000C482028EA3F244CB7CBE5208117C809</vt:lpwstr>
  </property>
  <property fmtid="{D5CDD505-2E9C-101B-9397-08002B2CF9AE}" pid="3" name="Section">
    <vt:lpwstr>Admin Letter</vt:lpwstr>
  </property>
</Properties>
</file>