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bud.bpa.gov\appdata\mypc_userdata\UserData\Users\AXL5399\Documents\"/>
    </mc:Choice>
  </mc:AlternateContent>
  <bookViews>
    <workbookView xWindow="0" yWindow="0" windowWidth="28800" windowHeight="11580" tabRatio="875"/>
  </bookViews>
  <sheets>
    <sheet name="Revenue Requirement" sheetId="6" r:id="rId1"/>
    <sheet name="AFUDC" sheetId="11" r:id="rId2"/>
    <sheet name="Leverage" sheetId="42" r:id="rId3"/>
    <sheet name="Capital Input File" sheetId="9" r:id="rId4"/>
    <sheet name="Repayment Inputs" sheetId="10" r:id="rId5"/>
    <sheet name="Interest Income" sheetId="12" r:id="rId6"/>
    <sheet name="Expense Input File" sheetId="8" r:id="rId7"/>
    <sheet name="Ancillary Services" sheetId="13" r:id="rId8"/>
  </sheets>
  <definedNames>
    <definedName name="_AtRisk_SimSetting_AutomaticallyGenerateReports" hidden="1">FALSE</definedName>
    <definedName name="_AtRisk_SimSetting_AutomaticResultsDisplayMode" hidden="1">2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FALSE</definedName>
    <definedName name="_AtRisk_SimSetting_LiveUpdatePeriod" hidden="1">-1</definedName>
    <definedName name="_AtRisk_SimSetting_RandomNumberGenerator" hidden="1">0</definedName>
    <definedName name="_AtRisk_SimSetting_ReportsList" hidden="1">0</definedName>
    <definedName name="_AtRisk_SimSetting_SimNameCount" hidden="1">0</definedName>
    <definedName name="_AtRisk_SimSetting_SmartSensitivityAnalysisEnabled" hidden="1">FALSE</definedName>
    <definedName name="_AtRisk_SimSetting_StatisticFunctionUpdating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_xlnm._FilterDatabase" localSheetId="0" hidden="1">'Revenue Requirement'!$A$8:$E$93</definedName>
    <definedName name="_xlnm.Print_Area" localSheetId="6">'Expense Input File'!$A$1:$Q$71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0</definedName>
    <definedName name="RiskFixedSeed" hidden="1">1</definedName>
    <definedName name="RiskHasSettings" hidden="1">6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TRUE</definedName>
    <definedName name="RiskUseMultipleCPUs" hidden="1">TRUE</definedName>
    <definedName name="Z_2226E858_00AE_4A92_8CF6_5B54D2FA62D4_.wvu.PrintArea" localSheetId="6" hidden="1">'Expense Input File'!$A$1:$Q$71</definedName>
  </definedNames>
  <calcPr calcId="162913"/>
  <customWorkbookViews>
    <customWorkbookView name="BPA User - Personal View" guid="{2226E858-00AE-4A92-8CF6-5B54D2FA62D4}" mergeInterval="0" personalView="1" xWindow="9" yWindow="348" windowWidth="1422" windowHeight="278" tabRatio="644" activeSheetId="8"/>
  </customWorkbookViews>
</workbook>
</file>

<file path=xl/sharedStrings.xml><?xml version="1.0" encoding="utf-8"?>
<sst xmlns="http://schemas.openxmlformats.org/spreadsheetml/2006/main" count="419" uniqueCount="344">
  <si>
    <t>CONTROL CENTER SUPPORT</t>
  </si>
  <si>
    <t>INFORMATION TECHNOLOGY</t>
  </si>
  <si>
    <t>POWER SYSTEM DISPATCHING</t>
  </si>
  <si>
    <t>SCHED-RESERVATIONS</t>
  </si>
  <si>
    <t>SCHED-PRE-SCHEDULING</t>
  </si>
  <si>
    <t>SCHED-REAL-TIME SCHEDULING</t>
  </si>
  <si>
    <t>SCHED-TECHNICAL SUPPORT</t>
  </si>
  <si>
    <t>SCHED-AFTER-THE-FACT</t>
  </si>
  <si>
    <r>
      <t xml:space="preserve">TRANSMISSION LONG-TERM RATE FORECAST - </t>
    </r>
    <r>
      <rPr>
        <b/>
        <sz val="14"/>
        <rFont val="Arial"/>
        <family val="2"/>
      </rPr>
      <t>EXPENSE INPUT FILE</t>
    </r>
  </si>
  <si>
    <t>Scenario:</t>
  </si>
  <si>
    <t>PROJ ID (LEVEL 2)</t>
  </si>
  <si>
    <t>PROGRAM DESCRIPTION</t>
  </si>
  <si>
    <t>Timeperiod - Start:</t>
  </si>
  <si>
    <t>End:</t>
  </si>
  <si>
    <t>PROJ ID (LEVEL 4)</t>
  </si>
  <si>
    <t>1055</t>
  </si>
  <si>
    <t>1072</t>
  </si>
  <si>
    <t>1200</t>
  </si>
  <si>
    <t>1205</t>
  </si>
  <si>
    <t>TRANSMISSION OPERATIONS</t>
  </si>
  <si>
    <t>TRANSMISSION ENGINEERING</t>
  </si>
  <si>
    <t>TBL AQUISITION &amp; ANCILLARY</t>
  </si>
  <si>
    <t>SYSTEM OPERATIONS</t>
  </si>
  <si>
    <t>~</t>
  </si>
  <si>
    <t>SCHEDULING</t>
  </si>
  <si>
    <t>1082</t>
  </si>
  <si>
    <t>1084</t>
  </si>
  <si>
    <t>1086</t>
  </si>
  <si>
    <t>1087</t>
  </si>
  <si>
    <t>1088</t>
  </si>
  <si>
    <t>ANCILLARY SERVICES (BBL &amp; NON-BBL)</t>
  </si>
  <si>
    <t>1345</t>
  </si>
  <si>
    <t>4442</t>
  </si>
  <si>
    <t>5866</t>
  </si>
  <si>
    <t>1103</t>
  </si>
  <si>
    <t>1105</t>
  </si>
  <si>
    <t>SUMMARY DATA</t>
  </si>
  <si>
    <t>DETAILED DATA SUPPORTING SEGMENTATION AND ANCILLARY SERVICES ANALYSIS</t>
  </si>
  <si>
    <t>1100</t>
  </si>
  <si>
    <t>1101</t>
  </si>
  <si>
    <t>PROJ ID (LEVEL4/5)</t>
  </si>
  <si>
    <t>OTHER PAYMENTS TO PBL (BBL)</t>
  </si>
  <si>
    <t>NON BBL ANCILLARY SERVICES (NBBL)</t>
  </si>
  <si>
    <t>MARKETING</t>
  </si>
  <si>
    <t>BUSINESS SUPPORT</t>
  </si>
  <si>
    <t>4443</t>
  </si>
  <si>
    <t>MKTG TRANSMISSION SALES</t>
  </si>
  <si>
    <t>4682</t>
  </si>
  <si>
    <t>MKTG CONTRACT MANAGEMENT</t>
  </si>
  <si>
    <t>4683</t>
  </si>
  <si>
    <t>MKTG TRANSMISSION BILLING</t>
  </si>
  <si>
    <t>4684</t>
  </si>
  <si>
    <t>MKTG BUSINESS STRAT &amp; ASSESS</t>
  </si>
  <si>
    <t>EXECUTIVE &amp; ADMIN SERVICES</t>
  </si>
  <si>
    <t>SUBSTATION OPERATIONS</t>
  </si>
  <si>
    <t>AIRCRAFT SERVICES</t>
  </si>
  <si>
    <t>LOGISTICS SERVICES</t>
  </si>
  <si>
    <t>SECURITY ENHANCEMENTS EXPENSE</t>
  </si>
  <si>
    <t>LEGAL SUPPORT - EXPENSE</t>
  </si>
  <si>
    <t xml:space="preserve">  PFIA</t>
  </si>
  <si>
    <t>CORPORATE</t>
  </si>
  <si>
    <t>TRANSMISSION</t>
  </si>
  <si>
    <t xml:space="preserve">CONVERSION FOR RATE ANALYSIS </t>
  </si>
  <si>
    <t>Corp Allocation:</t>
  </si>
  <si>
    <t>OPERATING EXPENSES</t>
  </si>
  <si>
    <t>TRANSMISSION ACQ &amp; ANCILLARY SERVICES</t>
  </si>
  <si>
    <t>BPA INTERNAL SUPPORT</t>
  </si>
  <si>
    <t>OTHER INCOME, EXPENSES &amp; ADJUSTMENTS</t>
  </si>
  <si>
    <t>DEPRECIATION &amp; AMORTIZATION</t>
  </si>
  <si>
    <t>TOTAL OPERATING EXPENSES</t>
  </si>
  <si>
    <t>INTEREST EXPENSE</t>
  </si>
  <si>
    <t>FEDERAL APPROPRIATIONS</t>
  </si>
  <si>
    <t>CAPITALIZATION ADJUSTMENT</t>
  </si>
  <si>
    <t>ON LONG-TERM DEBT</t>
  </si>
  <si>
    <t>AMORTIZATION OF CAPITALIZED BOND PREMIUMS</t>
  </si>
  <si>
    <t>DEBT SERVICE REASSIGNMENT INTEREST</t>
  </si>
  <si>
    <t>AFUDC</t>
  </si>
  <si>
    <t>INTEREST INCOME</t>
  </si>
  <si>
    <t>NET INTEREST EXPENSE</t>
  </si>
  <si>
    <t>TOTAL EXPENSES</t>
  </si>
  <si>
    <t>PLANNED NET REVENUES FOR RISK</t>
  </si>
  <si>
    <t>TOTAL PLANNED NET REVENUE</t>
  </si>
  <si>
    <t>TOTAL REVENUE REQUIREMENT</t>
  </si>
  <si>
    <t>INCOME STATEMENT</t>
  </si>
  <si>
    <t>?</t>
  </si>
  <si>
    <r>
      <t xml:space="preserve">TRANSMISSION LONG-TERM RATE FORECAST - </t>
    </r>
    <r>
      <rPr>
        <b/>
        <sz val="14"/>
        <rFont val="Arial"/>
        <family val="2"/>
      </rPr>
      <t>REPAYMENT INPUT FILE</t>
    </r>
  </si>
  <si>
    <t>Capital Numbers:</t>
  </si>
  <si>
    <t>INTEREST</t>
  </si>
  <si>
    <t>APPROPRIATION INTEREST</t>
  </si>
  <si>
    <t>FEDERAL</t>
  </si>
  <si>
    <t>BOND INTEREST</t>
  </si>
  <si>
    <t>DISCOUNTS</t>
  </si>
  <si>
    <t>PREMIUMS</t>
  </si>
  <si>
    <t>NON-FEDERAL</t>
  </si>
  <si>
    <t>DEBT SERVICE REASSIGNMENT</t>
  </si>
  <si>
    <t>CAPITAL LEASES</t>
  </si>
  <si>
    <t>FEDERAL SUB-TOTAL</t>
  </si>
  <si>
    <t>NON FEDERAL SUB-TOTAL</t>
  </si>
  <si>
    <t>PRINCIPAL</t>
  </si>
  <si>
    <t>APPROPRIATIONS</t>
  </si>
  <si>
    <t>BONDS</t>
  </si>
  <si>
    <t>PREMIUMS/DISCOUNTS</t>
  </si>
  <si>
    <t>CASH FLOW STATEMENT</t>
  </si>
  <si>
    <t>CASH FROM CURRENT OPERATIONS:</t>
  </si>
  <si>
    <r>
      <t xml:space="preserve">TRANSMISSION LONG-TERM RATE FORECAST - </t>
    </r>
    <r>
      <rPr>
        <b/>
        <sz val="14"/>
        <rFont val="Arial"/>
        <family val="2"/>
      </rPr>
      <t>AFUDC INPUT FILE</t>
    </r>
  </si>
  <si>
    <t>TREASURY &amp; LEASE FINANCING</t>
  </si>
  <si>
    <t>PLANT-IN-SERVICE</t>
  </si>
  <si>
    <t>SOY CWIP BALANCE</t>
  </si>
  <si>
    <t>EOY CWIP BALANCE</t>
  </si>
  <si>
    <t>AVERAGE CWIP BALANCE</t>
  </si>
  <si>
    <t>AFUDC RATE</t>
  </si>
  <si>
    <t>TRANS CAPITAL EXPENDITURES</t>
  </si>
  <si>
    <t>AFUDC Rate Source:</t>
  </si>
  <si>
    <t>TRANSMISSION LONG-TERM RATE FORECAST - INTEREST INCOME INPUT FILE</t>
  </si>
  <si>
    <t>ANNUAL CASH SURPLUS/(DEFICIT)</t>
  </si>
  <si>
    <t>ADJUSTMENTS TO CASH</t>
  </si>
  <si>
    <t>START OF YEAR CASH BALANCE</t>
  </si>
  <si>
    <t>END OF YEAR CASH BALANCE</t>
  </si>
  <si>
    <t>AVERAGE CASH BALANCE</t>
  </si>
  <si>
    <t>INTEREST INCOME RATE</t>
  </si>
  <si>
    <t>ANNUAL INTEREST INCOME</t>
  </si>
  <si>
    <t>REPAYMENT STUDY INTEREST INCOME</t>
  </si>
  <si>
    <t>TRUSTEE INTEREST INCOME ADDER</t>
  </si>
  <si>
    <t>TOTAL INTEREST INCOME</t>
  </si>
  <si>
    <t>AFUDC (ACTUALS)</t>
  </si>
  <si>
    <t>REGULAR</t>
  </si>
  <si>
    <t>LEASE FINANCING</t>
  </si>
  <si>
    <t>TOTAL TREASURY AND LEASE FINANCING TRANS AFUDC</t>
  </si>
  <si>
    <t>TOTAL AFUDC</t>
  </si>
  <si>
    <t>EXPENSES NOT REQUIRING CASH:</t>
  </si>
  <si>
    <t>NON-CASH REVENUES</t>
  </si>
  <si>
    <t>AC INTERTIE CO/FIBER</t>
  </si>
  <si>
    <t>CASH PROVIDED BY CURRENT OPERATIONS</t>
  </si>
  <si>
    <t>CASH USED FOR CAPITAL INVESTMENTS:</t>
  </si>
  <si>
    <t>INVESTMENT IN:</t>
  </si>
  <si>
    <t>UTILITY PLANT</t>
  </si>
  <si>
    <t>CASH USED FOR CAPITAL INVESTMENTS</t>
  </si>
  <si>
    <t>CASH FROM TREASURY BORROWING AND APPROPRIATIONS:</t>
  </si>
  <si>
    <t>INCREASE IN LONG-TERM DEBT</t>
  </si>
  <si>
    <t>DEBT SERVICE REASSIGNMENT PRINCIPAL</t>
  </si>
  <si>
    <t>REPAYMENT OF CAPITAL LEASES</t>
  </si>
  <si>
    <t>REPAYMENT OF LONG-TERM DEBT</t>
  </si>
  <si>
    <t>REPAYMENT OF CAPITAL APPROPRIATIONS</t>
  </si>
  <si>
    <t>ANNUAL INCREASE (DECREASE) IN CASH</t>
  </si>
  <si>
    <t>TOTAL ANNUAL INCREASE (DECREASE) IN CASH</t>
  </si>
  <si>
    <t>ANCILLARY SERVICES</t>
  </si>
  <si>
    <t>NON-BBL TRANS ACQ AND ANCILLARY SERVICES</t>
  </si>
  <si>
    <t>BBL ANCILLARY SERVICES</t>
  </si>
  <si>
    <t>TOTAL MINIMUM REQUIRED NET REVENUE</t>
  </si>
  <si>
    <t>DEPRECIATION</t>
  </si>
  <si>
    <t>QTRLY FORECAST - END OF YEAR CASH BALANCE</t>
  </si>
  <si>
    <t>Power</t>
  </si>
  <si>
    <t>Transmission</t>
  </si>
  <si>
    <t>REDISPATCH &amp; STATION SERVICE (BBL)</t>
  </si>
  <si>
    <t>TOTAL BBL</t>
  </si>
  <si>
    <t>TOTAL NBBL</t>
  </si>
  <si>
    <t>TOTAL BBL &amp; NBBL</t>
  </si>
  <si>
    <t>Total</t>
  </si>
  <si>
    <t>Scheduling,</t>
  </si>
  <si>
    <t>Ancillary</t>
  </si>
  <si>
    <t>Syst Control,</t>
  </si>
  <si>
    <t>Services</t>
  </si>
  <si>
    <t>&amp; Dispatch</t>
  </si>
  <si>
    <t>DIRECT O&amp;M</t>
  </si>
  <si>
    <t>TOTAL O&amp;M</t>
  </si>
  <si>
    <t>GENERATION INPUTS</t>
  </si>
  <si>
    <t xml:space="preserve">NET INTEREST </t>
  </si>
  <si>
    <t>PLANNED NET REVENUES</t>
  </si>
  <si>
    <t>TRANSMISSION MAINTENANCE INCLUDING ENVIRONMENT</t>
  </si>
  <si>
    <t>CAPITAL RELATED COSTS</t>
  </si>
  <si>
    <t>NON-BBL /Acq. &amp; Ancillary</t>
  </si>
  <si>
    <t>O&amp;M OVERHEADS</t>
  </si>
  <si>
    <t>BP-24</t>
  </si>
  <si>
    <t>TS CONST (W/AFUDC)</t>
  </si>
  <si>
    <t>RESERVE FINANCING (Reduces Borrowings)</t>
  </si>
  <si>
    <t>TOTAL TRANSMISSION BONDS (Corp+Envir+Const)</t>
  </si>
  <si>
    <t>ENVIRONMENT (For Borrowing)</t>
  </si>
  <si>
    <t>TOTAL CORPORATE - POWER (For Borrowing)</t>
  </si>
  <si>
    <t>TOTAL POWER BONDS (Corp+AFUDC+Direct for Rev. Req)</t>
  </si>
  <si>
    <t>OVERSUPPLY ADMIN - SPLIT FROM TECH. OPS</t>
  </si>
  <si>
    <t>TRANSMISSION CONSTRUCTION BONDS (For Borrowing)</t>
  </si>
  <si>
    <t>TS AFUDC - Construction</t>
  </si>
  <si>
    <t>TS AFUDC - Corporate/IT</t>
  </si>
  <si>
    <t>Corporate Allocation to Power</t>
  </si>
  <si>
    <t xml:space="preserve">Power IT + Corporate/IT AFUDC </t>
  </si>
  <si>
    <t>Corporate Allocation to Trans</t>
  </si>
  <si>
    <t>Corporate AFUDC for Trans</t>
  </si>
  <si>
    <t>TS CORPORATE W/AFUDC (For Borrowing)</t>
  </si>
  <si>
    <t>IDAHO ENERGY RESOURCE AUTHORITY</t>
  </si>
  <si>
    <t>HARDWIRES FOR AAC</t>
  </si>
  <si>
    <t>NF w/out DSR and LGIA/COI credits</t>
  </si>
  <si>
    <t>IPR</t>
  </si>
  <si>
    <t>Total Revenue Requirement</t>
  </si>
  <si>
    <t>RESERVES NOT FOR RISK</t>
  </si>
  <si>
    <t>RNFR ANNUAL INTEREST INCOME</t>
  </si>
  <si>
    <t>RESERVES FOR RISK</t>
  </si>
  <si>
    <t>KSI LT FINANCE &amp; RATES</t>
  </si>
  <si>
    <t>KSI COM OPERATIONS</t>
  </si>
  <si>
    <t>TBL INTERNAL GENERAL &amp; ADMINISTRATIVE</t>
  </si>
  <si>
    <t>KSI's - PICKING UP AS BUSINESS SUPPORT</t>
  </si>
  <si>
    <t xml:space="preserve">NON BBL ANCILLARY SERVICES LESS GEN INPUT </t>
  </si>
  <si>
    <t>For Segmentation:</t>
  </si>
  <si>
    <t>FINANCING ASSUMPTIONS</t>
  </si>
  <si>
    <t>RESERVE FINANCING</t>
  </si>
  <si>
    <t>REVENUE FINANCING</t>
  </si>
  <si>
    <t>REVENUE FINANCING (Reduces Borrowings)</t>
  </si>
  <si>
    <t>INFLATED COSTS / COSTS PULLED FORWARD  - FOR LONG-TERM VIEW</t>
  </si>
  <si>
    <t>Bureau of Reclamation</t>
  </si>
  <si>
    <t>Corps of Engineers</t>
  </si>
  <si>
    <t>Power AFUDC Allocated Between Bureau &amp; Corps</t>
  </si>
  <si>
    <t>FOR CALCULATION ONLY</t>
  </si>
  <si>
    <t>TOTAL MINIMUM REQUIRED NET REVENUE 1/</t>
  </si>
  <si>
    <t>NON-FEDERAL INTEREST (INCL CUSTOMER FUNDED)</t>
  </si>
  <si>
    <t>CUSTOMER FUNDED</t>
  </si>
  <si>
    <t>CUSTOMER FUNDED CAPITAL FORECAST</t>
  </si>
  <si>
    <t>LGIA (Includes LLIP)</t>
  </si>
  <si>
    <t>LGIA REVENUES/CREDITS (Includes LLIP)</t>
  </si>
  <si>
    <t>DEBT</t>
  </si>
  <si>
    <t>DEBT TO ASSET RATIO</t>
  </si>
  <si>
    <t>CUSTOMER FUNDED PROJECTS NET INTEREST</t>
  </si>
  <si>
    <t>CUSTOMER FUNDED AFUDC (Includes LGIA &amp; LLIP)</t>
  </si>
  <si>
    <t>CUSTOMER FUNDED CAPITAL EXPENDITURES</t>
  </si>
  <si>
    <t>CUSTOMER FUNDED PLANT-IN-SERVICE</t>
  </si>
  <si>
    <t>TOTAL CUSTOMER FUNDED  AFUDC</t>
  </si>
  <si>
    <t>FISH &amp; WILDLIFE (For Borrowing)</t>
  </si>
  <si>
    <t>EE/CONSERVATION (For Borrowing) - No longer capitalized</t>
  </si>
  <si>
    <t>BUREAU OF RECLAMATION + AFUDC (For Borrowing)</t>
  </si>
  <si>
    <t>CORPS OF ENGINEERS + AFUDC (For Borrowing)</t>
  </si>
  <si>
    <t>*Excludes regulatory assets and includes PFIA</t>
  </si>
  <si>
    <t>COI - REPAID IN 2018</t>
  </si>
  <si>
    <t>COI REVENUES/CREDITS - REPAID IN 2018</t>
  </si>
  <si>
    <t>AFUDC Adjustment Factor</t>
  </si>
  <si>
    <t>CORPORATE CAPITAL (Allocation of Total)</t>
  </si>
  <si>
    <t>Assumed Portion of Rate:</t>
  </si>
  <si>
    <t>Interest Rate to Apply</t>
  </si>
  <si>
    <t>QC Transmission Operations Totals</t>
  </si>
  <si>
    <t>TECHNICAL OPERATIONS (Includes Oversupply Admin)</t>
  </si>
  <si>
    <t>TOP CONTRACTS BACKED OUT</t>
  </si>
  <si>
    <t>Corp/Bureau Network and Delivery (BBL)</t>
  </si>
  <si>
    <t>Generation Dropping (BBL)</t>
  </si>
  <si>
    <t>Synchronous Condensor (BBL)</t>
  </si>
  <si>
    <t>Redispatch (BBL)</t>
  </si>
  <si>
    <t>Station Service (BBL)</t>
  </si>
  <si>
    <t>FEDERAL SUB-TOTAL (SANS INTEREST INCOME)</t>
  </si>
  <si>
    <t>NON FEDERAL SUB-TOTAL Minus DSR</t>
  </si>
  <si>
    <t>NON-IPR (BBL ANCILLARY SERVICES)</t>
  </si>
  <si>
    <t>Assumptions:</t>
  </si>
  <si>
    <t>Ungapped DSR</t>
  </si>
  <si>
    <t>STRATEGIC INTEGRATION</t>
  </si>
  <si>
    <t xml:space="preserve"> (Previously Energy Imbalance Market - EIM)</t>
  </si>
  <si>
    <t xml:space="preserve"> (TOP Contracts - Within System Operations Node)</t>
  </si>
  <si>
    <t>TRANSMISSION SYSTEM OPERATOR</t>
  </si>
  <si>
    <t>LEASED FACILITIES</t>
  </si>
  <si>
    <t>(NBBL)</t>
  </si>
  <si>
    <t>SETTLEMENT AGREEMENTS</t>
  </si>
  <si>
    <t>RELIABILITY DEMAND RESPONSE/REDISPATCH</t>
  </si>
  <si>
    <t>TRANSMISSION OPERATIONS TOTAL</t>
  </si>
  <si>
    <t>TRANSMISSION ENGINEERING TOTAL</t>
  </si>
  <si>
    <t>TBL REIMBURSABLES TOTAL</t>
  </si>
  <si>
    <t>GEN &amp; ADMIN/SHARED SERVICES TOTAL</t>
  </si>
  <si>
    <t>TRANSMISSION MAINTENANCE TOTAL</t>
  </si>
  <si>
    <t>Including Environment</t>
  </si>
  <si>
    <t>Hardwire including addition:</t>
  </si>
  <si>
    <t>Carry Over from BP20</t>
  </si>
  <si>
    <t>LESS: PRINCIPAL REPAYMENT</t>
  </si>
  <si>
    <t>PRIOR YEAR NET DEBT OUTSTANDING</t>
  </si>
  <si>
    <t>PRIOR YEAR COMPLETED PLANT BALANCE</t>
  </si>
  <si>
    <t>CWIP</t>
  </si>
  <si>
    <t>LESS:  PRIOR YEAR ACCUMULATED DEPRECIATION*</t>
  </si>
  <si>
    <t>LESS: CURRENT YEAR DEPRECIATION*</t>
  </si>
  <si>
    <t>CASH FLOW BEFORE REVENUE FINANCING</t>
  </si>
  <si>
    <t>Temp Hardcode PreIPR</t>
  </si>
  <si>
    <t xml:space="preserve">regional compliance enforcement/regional coordinator (previously WECC/Peak) </t>
  </si>
  <si>
    <t>NON FEDERAL SUB-TOTAL + LGIA</t>
  </si>
  <si>
    <t>Subtot-LGIA</t>
  </si>
  <si>
    <t>Lease Purchase Bond</t>
  </si>
  <si>
    <t>Lease Purchase LOC</t>
  </si>
  <si>
    <t>CASH FROM TREASURY BORROWING AND APPROP.</t>
  </si>
  <si>
    <t>OTHER INCOME AND ADJUSTMENTS</t>
  </si>
  <si>
    <t>ASSETS (INCLUDE CORP ALLOCATION)</t>
  </si>
  <si>
    <t>NEW FEDERAL BORROWING</t>
  </si>
  <si>
    <t>NEW NON-FEDERAL BORROWING</t>
  </si>
  <si>
    <t>DEFERRED BORROWING</t>
  </si>
  <si>
    <t>NEW BPA-FINANCED INVESTMENT</t>
  </si>
  <si>
    <t>NEW NONBPA FINANCED INVESTMENT</t>
  </si>
  <si>
    <t>ASSET RETIREMENT</t>
  </si>
  <si>
    <t>ADJUSTMENTS TO DEPRECIATION</t>
  </si>
  <si>
    <t>ADDITIONAL REPAYMENT PER YEAR</t>
  </si>
  <si>
    <t>ADDITIONAL REPAYMENT PER RATE PERIOD</t>
  </si>
  <si>
    <t xml:space="preserve">Debt to Asset Ratio Calculation 
</t>
  </si>
  <si>
    <t>NOT OFFICIAL LEVERAGE POLICY CALC</t>
  </si>
  <si>
    <t>Margin</t>
  </si>
  <si>
    <t>MINIMUM REQUIRED NET REVENUE CALCULATION (Cash Flow)</t>
  </si>
  <si>
    <t>DSR Gapped Ungapped</t>
  </si>
  <si>
    <t xml:space="preserve">Hold to prior rate period </t>
  </si>
  <si>
    <t>CRC % of Total RR</t>
  </si>
  <si>
    <t>Energy Imbalance Unallocated Charges</t>
  </si>
  <si>
    <t>ANCILLARY SERVICES PAYMENTS (BBL) "Gen Inputs"</t>
  </si>
  <si>
    <t xml:space="preserve">168 Hr In-kind Delay Losses Service </t>
  </si>
  <si>
    <t>TRANSMISSION LONG-TERM RATE FORECAST - CAPITAL INPUT FILE</t>
  </si>
  <si>
    <t>TOTAL TS CAPITAL (THIS INCLUDES PFIA - NOT FOR BORROWING OR REV REQ)</t>
  </si>
  <si>
    <t>Power: Direct Funding AFUDC</t>
  </si>
  <si>
    <t>Power: Capital Equip. AFUDC (IT &amp; Corporate)</t>
  </si>
  <si>
    <t>Lapse Factor</t>
  </si>
  <si>
    <t>DO NOT USE - FOR CALCULATION PURPOSES</t>
  </si>
  <si>
    <t>Main Grid</t>
  </si>
  <si>
    <t>Area &amp; Customer Service</t>
  </si>
  <si>
    <t>System Replacements</t>
  </si>
  <si>
    <t>Upgrades &amp; Additions</t>
  </si>
  <si>
    <t>Environmental Capital</t>
  </si>
  <si>
    <t>Fish &amp; Wildlife</t>
  </si>
  <si>
    <t>Power Information Technology</t>
  </si>
  <si>
    <t>Conservation Aquisition / EE - No longer capitalized</t>
  </si>
  <si>
    <t>Facilities Management</t>
  </si>
  <si>
    <t>IT Infrastructure Projects (Hardware / Equipment)</t>
  </si>
  <si>
    <t>IT Application/System Support (Software) - IT CORPT PROJECTS</t>
  </si>
  <si>
    <t>IT Power Application Systems (Charge 100% to Power)</t>
  </si>
  <si>
    <t>Power Total</t>
  </si>
  <si>
    <t>Transmission Total</t>
  </si>
  <si>
    <t>Corporate Total</t>
  </si>
  <si>
    <t>CORPS OF ENGINEERS + AFUDC</t>
  </si>
  <si>
    <t xml:space="preserve">         Revenue Financing (reduces borrowings)</t>
  </si>
  <si>
    <t xml:space="preserve"> </t>
  </si>
  <si>
    <t>Leverage Kicker</t>
  </si>
  <si>
    <t>Lennox Quotient Calculator</t>
  </si>
  <si>
    <t>B2022 Fiscal Year GDP Price Deflator</t>
  </si>
  <si>
    <t>BP24</t>
  </si>
  <si>
    <t>Appropriations Borrowing Rates - 1 Year Rate 2022 Forecast</t>
  </si>
  <si>
    <t>CORPORATE AFUDC (IT AFUDC)</t>
  </si>
  <si>
    <t>Preliminary BP24 IPR</t>
  </si>
  <si>
    <t>KSI ASSET MANAGEMENT EXP</t>
  </si>
  <si>
    <t>DEBT (Fed + NF)</t>
  </si>
  <si>
    <t>ASSET RETIREMENT &amp; Amortization of Assets</t>
  </si>
  <si>
    <t>DSR Adjustments</t>
  </si>
  <si>
    <t>NIFC Adj (int Income)</t>
  </si>
  <si>
    <t>Lease Purchase (POM, IERA)</t>
  </si>
  <si>
    <t>LP Adj (Lease Op Exp)</t>
  </si>
  <si>
    <t xml:space="preserve">  PFIA (Excluded from Rate Case)</t>
  </si>
  <si>
    <t>FY2024</t>
  </si>
  <si>
    <t>FY2025</t>
  </si>
  <si>
    <t>USE FOR BORROWING PLAN &amp; REPAYMENT MODEL [for BP-24 use Capital Input file for Treasury 50622 (Alex w-AFuDC) for Repayment Fed Projections]</t>
  </si>
  <si>
    <r>
      <t xml:space="preserve">WECC/PEAK </t>
    </r>
    <r>
      <rPr>
        <i/>
        <sz val="11"/>
        <rFont val="Arial"/>
        <family val="2"/>
      </rPr>
      <t>(PART OF TS ENGINEERING)</t>
    </r>
  </si>
  <si>
    <t>Gen Inputs Settlement Addition - 3PS Acquisition Expense</t>
  </si>
  <si>
    <t>BP24 FP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</si>
</sst>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7">
    <numFmt numFmtId="5" formatCode="&quot;$&quot;#,##0_);\(&quot;$&quot;#,##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000_);_(* \(#,##0.00000\);_(* &quot;-&quot;??_);_(@_)"/>
    <numFmt numFmtId="165" formatCode="_(* #,##0.0_);_(* \(#,##0.0\);_(* &quot;-&quot;_);_(@_)"/>
    <numFmt numFmtId="166" formatCode="0.000000"/>
    <numFmt numFmtId="167" formatCode="d\.mmm\.yy"/>
    <numFmt numFmtId="168" formatCode="0.00_)"/>
    <numFmt numFmtId="169" formatCode="0.0_)\%;\(0.0\)\%;0.0_)\%;@_)_%"/>
    <numFmt numFmtId="170" formatCode="#,##0.0_)_%;\(#,##0.0\)_%;0.0_)_%;@_)_%"/>
    <numFmt numFmtId="171" formatCode="#,##0.0_);\(#,##0.0\);#,##0.0_);@_)"/>
    <numFmt numFmtId="172" formatCode="&quot;$&quot;_(#,##0.00_);&quot;$&quot;\(#,##0.00\);&quot;$&quot;_(0.00_);@_)"/>
    <numFmt numFmtId="173" formatCode="#,##0.00_);\(#,##0.00\);0.00_);@_)"/>
    <numFmt numFmtId="174" formatCode="\€_(#,##0.00_);\€\(#,##0.00\);\€_(0.00_);@_)"/>
    <numFmt numFmtId="175" formatCode="#,##0.0_)\x;\(#,##0.0\)\x;0.0_)\x;@_)_x"/>
    <numFmt numFmtId="176" formatCode="#,##0.0_)_x;\(#,##0.0\)_x;0.0_)_x;@_)_x"/>
    <numFmt numFmtId="177" formatCode="_(* #,##0.00_);\(* #,##0.00\);_(* &quot;-&quot;??_);_(@_)"/>
    <numFmt numFmtId="178" formatCode="0.000%;;"/>
    <numFmt numFmtId="179" formatCode="_(* #,##0_);_(* \(#,##0\);_(* &quot;-&quot;??_);_(@_)"/>
    <numFmt numFmtId="180" formatCode="_(* #,##0.0000_);_(* \(#,##0.0000\);_(* &quot;-&quot;??_);_(@_)"/>
    <numFmt numFmtId="181" formatCode="_(* #,##0.0_);_(* \(#,##0.0\);_(* &quot;-&quot;??_);_(@_)"/>
    <numFmt numFmtId="182" formatCode="0.0%"/>
    <numFmt numFmtId="183" formatCode="_(* #,##0.000_);_(* \(#,##0.000\);_(* &quot;-&quot;??_);_(@_)"/>
    <numFmt numFmtId="184" formatCode="_(* #,##0.000000_);_(* \(#,##0.000000\);_(* &quot;-&quot;??_);_(@_)"/>
    <numFmt numFmtId="185" formatCode="_(&quot;$&quot;* #,##0_);_(&quot;$&quot;* \(#,##0\);_(&quot;$&quot;* &quot;-&quot;??_);_(@_)"/>
    <numFmt numFmtId="186" formatCode="0.000%"/>
  </numFmts>
  <fonts count="135">
    <font>
      <sz val="11"/>
      <color theme="1"/>
      <name val="Calibri"/>
      <family val="2"/>
      <scheme val="minor"/>
    </font>
    <font>
      <sz val="10"/>
      <name val="Calibri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name val="MS Sans Serif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8"/>
      <name val="MS Sans Serif"/>
      <family val="2"/>
    </font>
    <font>
      <sz val="10"/>
      <name val="Tahoma"/>
      <family val="2"/>
    </font>
    <font>
      <sz val="10"/>
      <name val="Helv"/>
    </font>
    <font>
      <sz val="10"/>
      <name val="MS Serif"/>
      <family val="1"/>
    </font>
    <font>
      <sz val="10"/>
      <name val="Courier"/>
      <family val="3"/>
    </font>
    <font>
      <sz val="12"/>
      <color indexed="24"/>
      <name val="Arial"/>
      <family val="2"/>
    </font>
    <font>
      <b/>
      <sz val="12"/>
      <name val="Arial"/>
      <family val="2"/>
    </font>
    <font>
      <b/>
      <sz val="15"/>
      <color indexed="62"/>
      <name val="Calibri"/>
      <family val="2"/>
    </font>
    <font>
      <b/>
      <sz val="11"/>
      <color indexed="62"/>
      <name val="Calibri"/>
      <family val="2"/>
    </font>
    <font>
      <sz val="10"/>
      <color indexed="12"/>
      <name val="Arial"/>
      <family val="2"/>
    </font>
    <font>
      <sz val="7"/>
      <name val="Small Fonts"/>
      <family val="2"/>
    </font>
    <font>
      <b/>
      <i/>
      <sz val="16"/>
      <name val="Helv"/>
    </font>
    <font>
      <sz val="10"/>
      <name val="MS Sans Serif"/>
      <family val="2"/>
    </font>
    <font>
      <sz val="8"/>
      <name val="Helv"/>
    </font>
    <font>
      <b/>
      <sz val="8"/>
      <color indexed="8"/>
      <name val="Helv"/>
    </font>
    <font>
      <b/>
      <sz val="18"/>
      <color indexed="62"/>
      <name val="Cambria"/>
      <family val="2"/>
    </font>
    <font>
      <b/>
      <sz val="14"/>
      <color indexed="56"/>
      <name val="Arial"/>
      <family val="2"/>
    </font>
    <font>
      <u/>
      <sz val="10"/>
      <color indexed="12"/>
      <name val="Arial"/>
      <family val="2"/>
    </font>
    <font>
      <b/>
      <sz val="18"/>
      <color indexed="56"/>
      <name val="Cambria"/>
      <family val="2"/>
    </font>
    <font>
      <sz val="10"/>
      <color indexed="10"/>
      <name val="Arial"/>
      <family val="2"/>
    </font>
    <font>
      <b/>
      <sz val="10"/>
      <color indexed="9"/>
      <name val="Arial"/>
      <family val="2"/>
    </font>
    <font>
      <sz val="10"/>
      <color indexed="9"/>
      <name val="Arial"/>
      <family val="2"/>
    </font>
    <font>
      <b/>
      <sz val="10"/>
      <color indexed="8"/>
      <name val="Arial"/>
      <family val="2"/>
    </font>
    <font>
      <b/>
      <sz val="14"/>
      <color indexed="18"/>
      <name val="Arial"/>
      <family val="2"/>
    </font>
    <font>
      <sz val="10"/>
      <color indexed="8"/>
      <name val="Arial"/>
      <family val="2"/>
    </font>
    <font>
      <b/>
      <sz val="22"/>
      <color indexed="18"/>
      <name val="Arial"/>
      <family val="2"/>
    </font>
    <font>
      <sz val="9"/>
      <color indexed="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11"/>
      <color indexed="11"/>
      <name val="Calibri"/>
      <family val="2"/>
    </font>
    <font>
      <sz val="10"/>
      <color indexed="20"/>
      <name val="Arial"/>
      <family val="2"/>
    </font>
    <font>
      <sz val="11"/>
      <color indexed="36"/>
      <name val="Calibri"/>
      <family val="2"/>
    </font>
    <font>
      <b/>
      <sz val="10"/>
      <color indexed="52"/>
      <name val="Arial"/>
      <family val="2"/>
    </font>
    <font>
      <b/>
      <sz val="11"/>
      <color indexed="11"/>
      <name val="Calibri"/>
      <family val="2"/>
    </font>
    <font>
      <sz val="8"/>
      <name val="Palatino"/>
      <family val="1"/>
    </font>
    <font>
      <b/>
      <sz val="10"/>
      <name val="Arial Unicode MS"/>
      <family val="2"/>
    </font>
    <font>
      <i/>
      <sz val="10"/>
      <color indexed="23"/>
      <name val="Arial"/>
      <family val="2"/>
    </font>
    <font>
      <i/>
      <sz val="11"/>
      <color indexed="55"/>
      <name val="Calibri"/>
      <family val="2"/>
    </font>
    <font>
      <sz val="8"/>
      <name val="Times New Roman"/>
      <family val="1"/>
    </font>
    <font>
      <sz val="10"/>
      <color indexed="17"/>
      <name val="Arial"/>
      <family val="2"/>
    </font>
    <font>
      <sz val="11"/>
      <color indexed="58"/>
      <name val="Calibri"/>
      <family val="2"/>
    </font>
    <font>
      <sz val="6"/>
      <color indexed="16"/>
      <name val="Palatino"/>
      <family val="1"/>
    </font>
    <font>
      <b/>
      <sz val="15"/>
      <color indexed="56"/>
      <name val="Arial"/>
      <family val="2"/>
    </font>
    <font>
      <b/>
      <sz val="15"/>
      <color indexed="21"/>
      <name val="Calibri"/>
      <family val="2"/>
    </font>
    <font>
      <b/>
      <sz val="13"/>
      <color indexed="56"/>
      <name val="Arial"/>
      <family val="2"/>
    </font>
    <font>
      <b/>
      <sz val="13"/>
      <color indexed="21"/>
      <name val="Calibri"/>
      <family val="2"/>
    </font>
    <font>
      <b/>
      <sz val="11"/>
      <color indexed="56"/>
      <name val="Arial"/>
      <family val="2"/>
    </font>
    <font>
      <b/>
      <sz val="11"/>
      <color indexed="21"/>
      <name val="Calibri"/>
      <family val="2"/>
    </font>
    <font>
      <u/>
      <sz val="11"/>
      <color indexed="12"/>
      <name val="Calibri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sz val="10"/>
      <name val="Arial Unicode MS"/>
      <family val="2"/>
    </font>
    <font>
      <b/>
      <sz val="10"/>
      <color indexed="63"/>
      <name val="Arial"/>
      <family val="2"/>
    </font>
    <font>
      <sz val="10"/>
      <color indexed="16"/>
      <name val="Helvetica-Black"/>
    </font>
    <font>
      <sz val="8"/>
      <color indexed="8"/>
      <name val="Times New Roman"/>
      <family val="1"/>
    </font>
    <font>
      <b/>
      <i/>
      <sz val="10"/>
      <name val="Times New Roman"/>
      <family val="1"/>
    </font>
    <font>
      <b/>
      <sz val="9"/>
      <name val="Palatino"/>
      <family val="1"/>
    </font>
    <font>
      <sz val="9"/>
      <color indexed="21"/>
      <name val="Helvetica-Black"/>
    </font>
    <font>
      <b/>
      <sz val="9"/>
      <name val="Arial"/>
      <family val="2"/>
    </font>
    <font>
      <b/>
      <sz val="18"/>
      <color indexed="21"/>
      <name val="Cambria"/>
      <family val="2"/>
    </font>
    <font>
      <u/>
      <sz val="10"/>
      <color theme="10"/>
      <name val="Arial"/>
      <family val="2"/>
    </font>
    <font>
      <b/>
      <sz val="14"/>
      <name val="Arial"/>
      <family val="2"/>
    </font>
    <font>
      <sz val="12"/>
      <name val="Times New Roman"/>
      <family val="1"/>
    </font>
    <font>
      <u/>
      <sz val="11"/>
      <color theme="10"/>
      <name val="Calibri"/>
      <family val="2"/>
      <scheme val="minor"/>
    </font>
    <font>
      <sz val="14"/>
      <name val="Arial"/>
      <family val="2"/>
    </font>
    <font>
      <sz val="10"/>
      <color indexed="8"/>
      <name val="Arial"/>
      <family val="2"/>
    </font>
    <font>
      <u/>
      <sz val="10"/>
      <name val="Arial"/>
      <family val="2"/>
    </font>
    <font>
      <sz val="1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10"/>
      <color indexed="63"/>
      <name val="Verdana"/>
      <family val="2"/>
    </font>
    <font>
      <sz val="10"/>
      <color indexed="8"/>
      <name val="Verdana"/>
      <family val="2"/>
    </font>
    <font>
      <b/>
      <sz val="10"/>
      <color indexed="9"/>
      <name val="Verdana"/>
      <family val="2"/>
    </font>
    <font>
      <b/>
      <sz val="10"/>
      <color indexed="63"/>
      <name val="Verdana"/>
      <family val="2"/>
    </font>
    <font>
      <sz val="11"/>
      <color rgb="FF000000"/>
      <name val="Calibri"/>
      <family val="2"/>
      <scheme val="minor"/>
    </font>
    <font>
      <b/>
      <sz val="11"/>
      <name val="Arial"/>
      <family val="2"/>
    </font>
    <font>
      <b/>
      <sz val="7"/>
      <name val="Arial"/>
      <family val="2"/>
      <charset val="238"/>
    </font>
    <font>
      <sz val="7"/>
      <name val="Arial"/>
      <family val="2"/>
      <charset val="238"/>
    </font>
    <font>
      <b/>
      <sz val="9"/>
      <color theme="0"/>
      <name val="Arial"/>
      <family val="2"/>
    </font>
    <font>
      <sz val="7"/>
      <color theme="0"/>
      <name val="Arial"/>
      <family val="2"/>
    </font>
    <font>
      <sz val="5"/>
      <color rgb="FF707C8A"/>
      <name val="Arial"/>
      <family val="2"/>
      <charset val="238"/>
    </font>
    <font>
      <sz val="11"/>
      <color theme="1"/>
      <name val="Century Gothic"/>
      <family val="2"/>
    </font>
    <font>
      <i/>
      <sz val="11"/>
      <name val="Arial"/>
      <family val="2"/>
    </font>
    <font>
      <i/>
      <sz val="10"/>
      <name val="Arial"/>
      <family val="2"/>
    </font>
    <font>
      <u/>
      <sz val="11"/>
      <name val="Arial"/>
      <family val="2"/>
    </font>
    <font>
      <b/>
      <i/>
      <sz val="11"/>
      <name val="Arial"/>
      <family val="2"/>
    </font>
    <font>
      <b/>
      <sz val="16"/>
      <name val="Arial"/>
      <family val="2"/>
    </font>
    <font>
      <sz val="11"/>
      <name val="Times New Roman"/>
      <family val="1"/>
    </font>
    <font>
      <sz val="10"/>
      <color rgb="FF9C6500"/>
      <name val="Calibri"/>
      <family val="2"/>
    </font>
    <font>
      <sz val="12"/>
      <name val="Arial"/>
      <family val="2"/>
    </font>
    <font>
      <sz val="18"/>
      <name val="Arial"/>
      <family val="2"/>
    </font>
    <font>
      <b/>
      <sz val="11"/>
      <name val="Calibri"/>
      <family val="2"/>
      <scheme val="minor"/>
    </font>
    <font>
      <sz val="24"/>
      <name val="Arial"/>
      <family val="2"/>
    </font>
    <font>
      <sz val="11"/>
      <name val="Calibri"/>
      <family val="2"/>
    </font>
    <font>
      <b/>
      <i/>
      <sz val="10"/>
      <name val="Arial"/>
      <family val="2"/>
    </font>
  </fonts>
  <fills count="7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3"/>
      </patternFill>
    </fill>
    <fill>
      <patternFill patternType="solid">
        <fgColor indexed="31"/>
      </patternFill>
    </fill>
    <fill>
      <patternFill patternType="solid">
        <fgColor indexed="55"/>
      </patternFill>
    </fill>
    <fill>
      <patternFill patternType="solid">
        <fgColor indexed="17"/>
      </patternFill>
    </fill>
    <fill>
      <patternFill patternType="solid">
        <fgColor indexed="45"/>
      </patternFill>
    </fill>
    <fill>
      <patternFill patternType="solid">
        <fgColor indexed="47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13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16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49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22"/>
      </patternFill>
    </fill>
    <fill>
      <patternFill patternType="gray0625">
        <fgColor indexed="8"/>
      </patternFill>
    </fill>
    <fill>
      <patternFill patternType="gray125">
        <fgColor indexed="8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7C8A"/>
        <bgColor indexed="64"/>
      </patternFill>
    </fill>
    <fill>
      <patternFill patternType="solid">
        <fgColor indexed="26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tted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16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medium">
        <color rgb="FF707C8A"/>
      </bottom>
      <diagonal/>
    </border>
    <border>
      <left/>
      <right/>
      <top style="thin">
        <color rgb="FF707C8A"/>
      </top>
      <bottom style="thin">
        <color rgb="FF707C8A"/>
      </bottom>
      <diagonal/>
    </border>
    <border>
      <left/>
      <right/>
      <top style="thin">
        <color rgb="FF707C8A"/>
      </top>
      <bottom style="medium">
        <color rgb="FF707C8A"/>
      </bottom>
      <diagonal/>
    </border>
  </borders>
  <cellStyleXfs count="2437">
    <xf numFmtId="0" fontId="0" fillId="0" borderId="0"/>
    <xf numFmtId="0" fontId="20" fillId="0" borderId="0"/>
    <xf numFmtId="169" fontId="24" fillId="0" borderId="0" applyFont="0" applyFill="0" applyBorder="0" applyAlignment="0" applyProtection="0"/>
    <xf numFmtId="170" fontId="24" fillId="0" borderId="0" applyFont="0" applyFill="0" applyBorder="0" applyAlignment="0" applyProtection="0"/>
    <xf numFmtId="166" fontId="23" fillId="0" borderId="0">
      <alignment horizontal="left" wrapText="1"/>
    </xf>
    <xf numFmtId="171" fontId="24" fillId="0" borderId="0" applyFont="0" applyFill="0" applyBorder="0" applyAlignment="0" applyProtection="0"/>
    <xf numFmtId="164" fontId="23" fillId="0" borderId="0">
      <alignment horizontal="left" wrapText="1"/>
    </xf>
    <xf numFmtId="166" fontId="23" fillId="0" borderId="0">
      <alignment horizontal="left" wrapText="1"/>
    </xf>
    <xf numFmtId="172" fontId="24" fillId="0" borderId="0" applyFont="0" applyFill="0" applyBorder="0" applyAlignment="0" applyProtection="0"/>
    <xf numFmtId="173" fontId="24" fillId="0" borderId="0" applyFont="0" applyFill="0" applyBorder="0" applyAlignment="0" applyProtection="0"/>
    <xf numFmtId="174" fontId="24" fillId="0" borderId="0" applyFont="0" applyFill="0" applyBorder="0" applyAlignment="0" applyProtection="0"/>
    <xf numFmtId="166" fontId="23" fillId="0" borderId="0">
      <alignment horizontal="left" wrapText="1"/>
    </xf>
    <xf numFmtId="0" fontId="64" fillId="0" borderId="0" applyNumberFormat="0" applyFill="0" applyBorder="0" applyAlignment="0" applyProtection="0"/>
    <xf numFmtId="38" fontId="24" fillId="33" borderId="0" applyNumberFormat="0" applyFont="0" applyAlignment="0" applyProtection="0"/>
    <xf numFmtId="175" fontId="24" fillId="0" borderId="0" applyFont="0" applyFill="0" applyBorder="0" applyAlignment="0" applyProtection="0"/>
    <xf numFmtId="176" fontId="24" fillId="0" borderId="0" applyFont="0" applyFill="0" applyBorder="0" applyProtection="0">
      <alignment horizontal="right"/>
    </xf>
    <xf numFmtId="164" fontId="23" fillId="0" borderId="0">
      <alignment horizontal="left" wrapText="1"/>
    </xf>
    <xf numFmtId="166" fontId="23" fillId="0" borderId="0">
      <alignment horizontal="left" wrapText="1"/>
    </xf>
    <xf numFmtId="0" fontId="62" fillId="0" borderId="0" applyNumberFormat="0" applyFill="0" applyBorder="0" applyProtection="0">
      <alignment vertical="top"/>
    </xf>
    <xf numFmtId="38" fontId="65" fillId="0" borderId="10" applyNumberFormat="0" applyFill="0" applyAlignment="0" applyProtection="0"/>
    <xf numFmtId="38" fontId="65" fillId="0" borderId="10" applyNumberFormat="0" applyFill="0" applyAlignment="0" applyProtection="0"/>
    <xf numFmtId="38" fontId="66" fillId="0" borderId="11" applyNumberFormat="0" applyFill="0" applyProtection="0">
      <alignment horizontal="center"/>
    </xf>
    <xf numFmtId="38" fontId="66" fillId="0" borderId="11" applyNumberFormat="0" applyFill="0" applyProtection="0">
      <alignment horizontal="center"/>
    </xf>
    <xf numFmtId="38" fontId="66" fillId="0" borderId="0" applyNumberFormat="0" applyFill="0" applyBorder="0" applyProtection="0">
      <alignment horizontal="left"/>
    </xf>
    <xf numFmtId="38" fontId="67" fillId="0" borderId="0" applyNumberFormat="0" applyFill="0" applyBorder="0" applyProtection="0">
      <alignment horizontal="centerContinuous"/>
    </xf>
    <xf numFmtId="164" fontId="23" fillId="0" borderId="0">
      <alignment horizontal="left" wrapText="1"/>
    </xf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7" fillId="36" borderId="0" applyNumberFormat="0" applyBorder="0" applyAlignment="0" applyProtection="0"/>
    <xf numFmtId="0" fontId="26" fillId="35" borderId="0" applyNumberFormat="0" applyBorder="0" applyAlignment="0" applyProtection="0"/>
    <xf numFmtId="0" fontId="63" fillId="34" borderId="0" applyNumberFormat="0" applyBorder="0" applyAlignment="0" applyProtection="0"/>
    <xf numFmtId="0" fontId="26" fillId="35" borderId="0" applyNumberFormat="0" applyBorder="0" applyAlignment="0" applyProtection="0"/>
    <xf numFmtId="0" fontId="27" fillId="36" borderId="0" applyNumberFormat="0" applyBorder="0" applyAlignment="0" applyProtection="0"/>
    <xf numFmtId="0" fontId="27" fillId="36" borderId="0" applyNumberFormat="0" applyBorder="0" applyAlignment="0" applyProtection="0"/>
    <xf numFmtId="0" fontId="63" fillId="34" borderId="0" applyNumberFormat="0" applyBorder="0" applyAlignment="0" applyProtection="0"/>
    <xf numFmtId="0" fontId="63" fillId="34" borderId="0" applyNumberFormat="0" applyBorder="0" applyAlignment="0" applyProtection="0"/>
    <xf numFmtId="0" fontId="63" fillId="34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7" fillId="38" borderId="0" applyNumberFormat="0" applyBorder="0" applyAlignment="0" applyProtection="0"/>
    <xf numFmtId="0" fontId="26" fillId="38" borderId="0" applyNumberFormat="0" applyBorder="0" applyAlignment="0" applyProtection="0"/>
    <xf numFmtId="0" fontId="63" fillId="37" borderId="0" applyNumberFormat="0" applyBorder="0" applyAlignment="0" applyProtection="0"/>
    <xf numFmtId="0" fontId="26" fillId="38" borderId="0" applyNumberFormat="0" applyBorder="0" applyAlignment="0" applyProtection="0"/>
    <xf numFmtId="0" fontId="27" fillId="38" borderId="0" applyNumberFormat="0" applyBorder="0" applyAlignment="0" applyProtection="0"/>
    <xf numFmtId="0" fontId="27" fillId="38" borderId="0" applyNumberFormat="0" applyBorder="0" applyAlignment="0" applyProtection="0"/>
    <xf numFmtId="0" fontId="63" fillId="37" borderId="0" applyNumberFormat="0" applyBorder="0" applyAlignment="0" applyProtection="0"/>
    <xf numFmtId="0" fontId="63" fillId="37" borderId="0" applyNumberFormat="0" applyBorder="0" applyAlignment="0" applyProtection="0"/>
    <xf numFmtId="0" fontId="63" fillId="37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7" fillId="40" borderId="0" applyNumberFormat="0" applyBorder="0" applyAlignment="0" applyProtection="0"/>
    <xf numFmtId="0" fontId="26" fillId="40" borderId="0" applyNumberFormat="0" applyBorder="0" applyAlignment="0" applyProtection="0"/>
    <xf numFmtId="0" fontId="63" fillId="39" borderId="0" applyNumberFormat="0" applyBorder="0" applyAlignment="0" applyProtection="0"/>
    <xf numFmtId="0" fontId="26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63" fillId="39" borderId="0" applyNumberFormat="0" applyBorder="0" applyAlignment="0" applyProtection="0"/>
    <xf numFmtId="0" fontId="63" fillId="39" borderId="0" applyNumberFormat="0" applyBorder="0" applyAlignment="0" applyProtection="0"/>
    <xf numFmtId="0" fontId="63" fillId="39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7" fillId="36" borderId="0" applyNumberFormat="0" applyBorder="0" applyAlignment="0" applyProtection="0"/>
    <xf numFmtId="0" fontId="26" fillId="35" borderId="0" applyNumberFormat="0" applyBorder="0" applyAlignment="0" applyProtection="0"/>
    <xf numFmtId="0" fontId="63" fillId="41" borderId="0" applyNumberFormat="0" applyBorder="0" applyAlignment="0" applyProtection="0"/>
    <xf numFmtId="0" fontId="26" fillId="35" borderId="0" applyNumberFormat="0" applyBorder="0" applyAlignment="0" applyProtection="0"/>
    <xf numFmtId="0" fontId="27" fillId="36" borderId="0" applyNumberFormat="0" applyBorder="0" applyAlignment="0" applyProtection="0"/>
    <xf numFmtId="0" fontId="27" fillId="36" borderId="0" applyNumberFormat="0" applyBorder="0" applyAlignment="0" applyProtection="0"/>
    <xf numFmtId="0" fontId="63" fillId="41" borderId="0" applyNumberFormat="0" applyBorder="0" applyAlignment="0" applyProtection="0"/>
    <xf numFmtId="0" fontId="63" fillId="41" borderId="0" applyNumberFormat="0" applyBorder="0" applyAlignment="0" applyProtection="0"/>
    <xf numFmtId="0" fontId="63" fillId="41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7" fillId="43" borderId="0" applyNumberFormat="0" applyBorder="0" applyAlignment="0" applyProtection="0"/>
    <xf numFmtId="0" fontId="26" fillId="42" borderId="0" applyNumberFormat="0" applyBorder="0" applyAlignment="0" applyProtection="0"/>
    <xf numFmtId="0" fontId="63" fillId="42" borderId="0" applyNumberFormat="0" applyBorder="0" applyAlignment="0" applyProtection="0"/>
    <xf numFmtId="0" fontId="26" fillId="42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63" fillId="42" borderId="0" applyNumberFormat="0" applyBorder="0" applyAlignment="0" applyProtection="0"/>
    <xf numFmtId="0" fontId="63" fillId="42" borderId="0" applyNumberFormat="0" applyBorder="0" applyAlignment="0" applyProtection="0"/>
    <xf numFmtId="0" fontId="63" fillId="42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7" fillId="38" borderId="0" applyNumberFormat="0" applyBorder="0" applyAlignment="0" applyProtection="0"/>
    <xf numFmtId="0" fontId="26" fillId="38" borderId="0" applyNumberFormat="0" applyBorder="0" applyAlignment="0" applyProtection="0"/>
    <xf numFmtId="0" fontId="63" fillId="38" borderId="0" applyNumberFormat="0" applyBorder="0" applyAlignment="0" applyProtection="0"/>
    <xf numFmtId="0" fontId="26" fillId="38" borderId="0" applyNumberFormat="0" applyBorder="0" applyAlignment="0" applyProtection="0"/>
    <xf numFmtId="0" fontId="27" fillId="38" borderId="0" applyNumberFormat="0" applyBorder="0" applyAlignment="0" applyProtection="0"/>
    <xf numFmtId="0" fontId="27" fillId="38" borderId="0" applyNumberFormat="0" applyBorder="0" applyAlignment="0" applyProtection="0"/>
    <xf numFmtId="0" fontId="63" fillId="38" borderId="0" applyNumberFormat="0" applyBorder="0" applyAlignment="0" applyProtection="0"/>
    <xf numFmtId="0" fontId="63" fillId="38" borderId="0" applyNumberFormat="0" applyBorder="0" applyAlignment="0" applyProtection="0"/>
    <xf numFmtId="0" fontId="63" fillId="38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7" fillId="46" borderId="0" applyNumberFormat="0" applyBorder="0" applyAlignment="0" applyProtection="0"/>
    <xf numFmtId="0" fontId="26" fillId="45" borderId="0" applyNumberFormat="0" applyBorder="0" applyAlignment="0" applyProtection="0"/>
    <xf numFmtId="0" fontId="63" fillId="44" borderId="0" applyNumberFormat="0" applyBorder="0" applyAlignment="0" applyProtection="0"/>
    <xf numFmtId="0" fontId="26" fillId="45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63" fillId="44" borderId="0" applyNumberFormat="0" applyBorder="0" applyAlignment="0" applyProtection="0"/>
    <xf numFmtId="0" fontId="63" fillId="44" borderId="0" applyNumberFormat="0" applyBorder="0" applyAlignment="0" applyProtection="0"/>
    <xf numFmtId="0" fontId="63" fillId="44" borderId="0" applyNumberFormat="0" applyBorder="0" applyAlignment="0" applyProtection="0"/>
    <xf numFmtId="0" fontId="26" fillId="47" borderId="0" applyNumberFormat="0" applyBorder="0" applyAlignment="0" applyProtection="0"/>
    <xf numFmtId="0" fontId="26" fillId="47" borderId="0" applyNumberFormat="0" applyBorder="0" applyAlignment="0" applyProtection="0"/>
    <xf numFmtId="0" fontId="27" fillId="47" borderId="0" applyNumberFormat="0" applyBorder="0" applyAlignment="0" applyProtection="0"/>
    <xf numFmtId="0" fontId="26" fillId="47" borderId="0" applyNumberFormat="0" applyBorder="0" applyAlignment="0" applyProtection="0"/>
    <xf numFmtId="0" fontId="63" fillId="47" borderId="0" applyNumberFormat="0" applyBorder="0" applyAlignment="0" applyProtection="0"/>
    <xf numFmtId="0" fontId="26" fillId="47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0" fontId="63" fillId="47" borderId="0" applyNumberFormat="0" applyBorder="0" applyAlignment="0" applyProtection="0"/>
    <xf numFmtId="0" fontId="63" fillId="47" borderId="0" applyNumberFormat="0" applyBorder="0" applyAlignment="0" applyProtection="0"/>
    <xf numFmtId="0" fontId="63" fillId="47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7" fillId="33" borderId="0" applyNumberFormat="0" applyBorder="0" applyAlignment="0" applyProtection="0"/>
    <xf numFmtId="0" fontId="26" fillId="33" borderId="0" applyNumberFormat="0" applyBorder="0" applyAlignment="0" applyProtection="0"/>
    <xf numFmtId="0" fontId="63" fillId="48" borderId="0" applyNumberFormat="0" applyBorder="0" applyAlignment="0" applyProtection="0"/>
    <xf numFmtId="0" fontId="26" fillId="33" borderId="0" applyNumberFormat="0" applyBorder="0" applyAlignment="0" applyProtection="0"/>
    <xf numFmtId="0" fontId="27" fillId="33" borderId="0" applyNumberFormat="0" applyBorder="0" applyAlignment="0" applyProtection="0"/>
    <xf numFmtId="0" fontId="27" fillId="33" borderId="0" applyNumberFormat="0" applyBorder="0" applyAlignment="0" applyProtection="0"/>
    <xf numFmtId="0" fontId="63" fillId="48" borderId="0" applyNumberFormat="0" applyBorder="0" applyAlignment="0" applyProtection="0"/>
    <xf numFmtId="0" fontId="63" fillId="48" borderId="0" applyNumberFormat="0" applyBorder="0" applyAlignment="0" applyProtection="0"/>
    <xf numFmtId="0" fontId="63" fillId="48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7" fillId="45" borderId="0" applyNumberFormat="0" applyBorder="0" applyAlignment="0" applyProtection="0"/>
    <xf numFmtId="0" fontId="26" fillId="45" borderId="0" applyNumberFormat="0" applyBorder="0" applyAlignment="0" applyProtection="0"/>
    <xf numFmtId="0" fontId="63" fillId="41" borderId="0" applyNumberFormat="0" applyBorder="0" applyAlignment="0" applyProtection="0"/>
    <xf numFmtId="0" fontId="26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63" fillId="41" borderId="0" applyNumberFormat="0" applyBorder="0" applyAlignment="0" applyProtection="0"/>
    <xf numFmtId="0" fontId="63" fillId="41" borderId="0" applyNumberFormat="0" applyBorder="0" applyAlignment="0" applyProtection="0"/>
    <xf numFmtId="0" fontId="63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7" fillId="43" borderId="0" applyNumberFormat="0" applyBorder="0" applyAlignment="0" applyProtection="0"/>
    <xf numFmtId="0" fontId="26" fillId="44" borderId="0" applyNumberFormat="0" applyBorder="0" applyAlignment="0" applyProtection="0"/>
    <xf numFmtId="0" fontId="63" fillId="44" borderId="0" applyNumberFormat="0" applyBorder="0" applyAlignment="0" applyProtection="0"/>
    <xf numFmtId="0" fontId="26" fillId="44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63" fillId="44" borderId="0" applyNumberFormat="0" applyBorder="0" applyAlignment="0" applyProtection="0"/>
    <xf numFmtId="0" fontId="63" fillId="44" borderId="0" applyNumberFormat="0" applyBorder="0" applyAlignment="0" applyProtection="0"/>
    <xf numFmtId="0" fontId="63" fillId="44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7" fillId="38" borderId="0" applyNumberFormat="0" applyBorder="0" applyAlignment="0" applyProtection="0"/>
    <xf numFmtId="0" fontId="26" fillId="38" borderId="0" applyNumberFormat="0" applyBorder="0" applyAlignment="0" applyProtection="0"/>
    <xf numFmtId="0" fontId="63" fillId="49" borderId="0" applyNumberFormat="0" applyBorder="0" applyAlignment="0" applyProtection="0"/>
    <xf numFmtId="0" fontId="26" fillId="38" borderId="0" applyNumberFormat="0" applyBorder="0" applyAlignment="0" applyProtection="0"/>
    <xf numFmtId="0" fontId="27" fillId="38" borderId="0" applyNumberFormat="0" applyBorder="0" applyAlignment="0" applyProtection="0"/>
    <xf numFmtId="0" fontId="27" fillId="38" borderId="0" applyNumberFormat="0" applyBorder="0" applyAlignment="0" applyProtection="0"/>
    <xf numFmtId="0" fontId="63" fillId="49" borderId="0" applyNumberFormat="0" applyBorder="0" applyAlignment="0" applyProtection="0"/>
    <xf numFmtId="0" fontId="63" fillId="49" borderId="0" applyNumberFormat="0" applyBorder="0" applyAlignment="0" applyProtection="0"/>
    <xf numFmtId="0" fontId="63" fillId="49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68" fillId="51" borderId="0" applyNumberFormat="0" applyBorder="0" applyAlignment="0" applyProtection="0"/>
    <xf numFmtId="0" fontId="27" fillId="51" borderId="0" applyNumberFormat="0" applyBorder="0" applyAlignment="0" applyProtection="0"/>
    <xf numFmtId="0" fontId="60" fillId="50" borderId="0" applyNumberFormat="0" applyBorder="0" applyAlignment="0" applyProtection="0"/>
    <xf numFmtId="0" fontId="68" fillId="51" borderId="0" applyNumberFormat="0" applyBorder="0" applyAlignment="0" applyProtection="0"/>
    <xf numFmtId="0" fontId="68" fillId="51" borderId="0" applyNumberFormat="0" applyBorder="0" applyAlignment="0" applyProtection="0"/>
    <xf numFmtId="0" fontId="60" fillId="50" borderId="0" applyNumberFormat="0" applyBorder="0" applyAlignment="0" applyProtection="0"/>
    <xf numFmtId="0" fontId="60" fillId="50" borderId="0" applyNumberFormat="0" applyBorder="0" applyAlignment="0" applyProtection="0"/>
    <xf numFmtId="0" fontId="60" fillId="50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0" fontId="68" fillId="47" borderId="0" applyNumberFormat="0" applyBorder="0" applyAlignment="0" applyProtection="0"/>
    <xf numFmtId="0" fontId="27" fillId="47" borderId="0" applyNumberFormat="0" applyBorder="0" applyAlignment="0" applyProtection="0"/>
    <xf numFmtId="0" fontId="60" fillId="47" borderId="0" applyNumberFormat="0" applyBorder="0" applyAlignment="0" applyProtection="0"/>
    <xf numFmtId="0" fontId="68" fillId="47" borderId="0" applyNumberFormat="0" applyBorder="0" applyAlignment="0" applyProtection="0"/>
    <xf numFmtId="0" fontId="68" fillId="47" borderId="0" applyNumberFormat="0" applyBorder="0" applyAlignment="0" applyProtection="0"/>
    <xf numFmtId="0" fontId="60" fillId="47" borderId="0" applyNumberFormat="0" applyBorder="0" applyAlignment="0" applyProtection="0"/>
    <xf numFmtId="0" fontId="60" fillId="47" borderId="0" applyNumberFormat="0" applyBorder="0" applyAlignment="0" applyProtection="0"/>
    <xf numFmtId="0" fontId="60" fillId="47" borderId="0" applyNumberFormat="0" applyBorder="0" applyAlignment="0" applyProtection="0"/>
    <xf numFmtId="0" fontId="27" fillId="33" borderId="0" applyNumberFormat="0" applyBorder="0" applyAlignment="0" applyProtection="0"/>
    <xf numFmtId="0" fontId="27" fillId="33" borderId="0" applyNumberFormat="0" applyBorder="0" applyAlignment="0" applyProtection="0"/>
    <xf numFmtId="0" fontId="68" fillId="33" borderId="0" applyNumberFormat="0" applyBorder="0" applyAlignment="0" applyProtection="0"/>
    <xf numFmtId="0" fontId="27" fillId="33" borderId="0" applyNumberFormat="0" applyBorder="0" applyAlignment="0" applyProtection="0"/>
    <xf numFmtId="0" fontId="60" fillId="48" borderId="0" applyNumberFormat="0" applyBorder="0" applyAlignment="0" applyProtection="0"/>
    <xf numFmtId="0" fontId="68" fillId="33" borderId="0" applyNumberFormat="0" applyBorder="0" applyAlignment="0" applyProtection="0"/>
    <xf numFmtId="0" fontId="68" fillId="33" borderId="0" applyNumberFormat="0" applyBorder="0" applyAlignment="0" applyProtection="0"/>
    <xf numFmtId="0" fontId="60" fillId="48" borderId="0" applyNumberFormat="0" applyBorder="0" applyAlignment="0" applyProtection="0"/>
    <xf numFmtId="0" fontId="60" fillId="48" borderId="0" applyNumberFormat="0" applyBorder="0" applyAlignment="0" applyProtection="0"/>
    <xf numFmtId="0" fontId="60" fillId="48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68" fillId="45" borderId="0" applyNumberFormat="0" applyBorder="0" applyAlignment="0" applyProtection="0"/>
    <xf numFmtId="0" fontId="27" fillId="45" borderId="0" applyNumberFormat="0" applyBorder="0" applyAlignment="0" applyProtection="0"/>
    <xf numFmtId="0" fontId="60" fillId="52" borderId="0" applyNumberFormat="0" applyBorder="0" applyAlignment="0" applyProtection="0"/>
    <xf numFmtId="0" fontId="68" fillId="45" borderId="0" applyNumberFormat="0" applyBorder="0" applyAlignment="0" applyProtection="0"/>
    <xf numFmtId="0" fontId="68" fillId="45" borderId="0" applyNumberFormat="0" applyBorder="0" applyAlignment="0" applyProtection="0"/>
    <xf numFmtId="0" fontId="60" fillId="52" borderId="0" applyNumberFormat="0" applyBorder="0" applyAlignment="0" applyProtection="0"/>
    <xf numFmtId="0" fontId="60" fillId="52" borderId="0" applyNumberFormat="0" applyBorder="0" applyAlignment="0" applyProtection="0"/>
    <xf numFmtId="0" fontId="60" fillId="52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68" fillId="51" borderId="0" applyNumberFormat="0" applyBorder="0" applyAlignment="0" applyProtection="0"/>
    <xf numFmtId="0" fontId="27" fillId="51" borderId="0" applyNumberFormat="0" applyBorder="0" applyAlignment="0" applyProtection="0"/>
    <xf numFmtId="0" fontId="60" fillId="51" borderId="0" applyNumberFormat="0" applyBorder="0" applyAlignment="0" applyProtection="0"/>
    <xf numFmtId="0" fontId="68" fillId="51" borderId="0" applyNumberFormat="0" applyBorder="0" applyAlignment="0" applyProtection="0"/>
    <xf numFmtId="0" fontId="68" fillId="51" borderId="0" applyNumberFormat="0" applyBorder="0" applyAlignment="0" applyProtection="0"/>
    <xf numFmtId="0" fontId="60" fillId="51" borderId="0" applyNumberFormat="0" applyBorder="0" applyAlignment="0" applyProtection="0"/>
    <xf numFmtId="0" fontId="60" fillId="51" borderId="0" applyNumberFormat="0" applyBorder="0" applyAlignment="0" applyProtection="0"/>
    <xf numFmtId="0" fontId="60" fillId="51" borderId="0" applyNumberFormat="0" applyBorder="0" applyAlignment="0" applyProtection="0"/>
    <xf numFmtId="0" fontId="27" fillId="38" borderId="0" applyNumberFormat="0" applyBorder="0" applyAlignment="0" applyProtection="0"/>
    <xf numFmtId="0" fontId="27" fillId="38" borderId="0" applyNumberFormat="0" applyBorder="0" applyAlignment="0" applyProtection="0"/>
    <xf numFmtId="0" fontId="68" fillId="54" borderId="0" applyNumberFormat="0" applyBorder="0" applyAlignment="0" applyProtection="0"/>
    <xf numFmtId="0" fontId="27" fillId="38" borderId="0" applyNumberFormat="0" applyBorder="0" applyAlignment="0" applyProtection="0"/>
    <xf numFmtId="0" fontId="60" fillId="53" borderId="0" applyNumberFormat="0" applyBorder="0" applyAlignment="0" applyProtection="0"/>
    <xf numFmtId="0" fontId="68" fillId="54" borderId="0" applyNumberFormat="0" applyBorder="0" applyAlignment="0" applyProtection="0"/>
    <xf numFmtId="0" fontId="68" fillId="54" borderId="0" applyNumberFormat="0" applyBorder="0" applyAlignment="0" applyProtection="0"/>
    <xf numFmtId="0" fontId="60" fillId="53" borderId="0" applyNumberFormat="0" applyBorder="0" applyAlignment="0" applyProtection="0"/>
    <xf numFmtId="0" fontId="60" fillId="53" borderId="0" applyNumberFormat="0" applyBorder="0" applyAlignment="0" applyProtection="0"/>
    <xf numFmtId="0" fontId="60" fillId="53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68" fillId="51" borderId="0" applyNumberFormat="0" applyBorder="0" applyAlignment="0" applyProtection="0"/>
    <xf numFmtId="0" fontId="27" fillId="51" borderId="0" applyNumberFormat="0" applyBorder="0" applyAlignment="0" applyProtection="0"/>
    <xf numFmtId="0" fontId="60" fillId="55" borderId="0" applyNumberFormat="0" applyBorder="0" applyAlignment="0" applyProtection="0"/>
    <xf numFmtId="0" fontId="68" fillId="51" borderId="0" applyNumberFormat="0" applyBorder="0" applyAlignment="0" applyProtection="0"/>
    <xf numFmtId="0" fontId="68" fillId="51" borderId="0" applyNumberFormat="0" applyBorder="0" applyAlignment="0" applyProtection="0"/>
    <xf numFmtId="0" fontId="60" fillId="55" borderId="0" applyNumberFormat="0" applyBorder="0" applyAlignment="0" applyProtection="0"/>
    <xf numFmtId="0" fontId="60" fillId="55" borderId="0" applyNumberFormat="0" applyBorder="0" applyAlignment="0" applyProtection="0"/>
    <xf numFmtId="0" fontId="60" fillId="55" borderId="0" applyNumberFormat="0" applyBorder="0" applyAlignment="0" applyProtection="0"/>
    <xf numFmtId="0" fontId="27" fillId="56" borderId="0" applyNumberFormat="0" applyBorder="0" applyAlignment="0" applyProtection="0"/>
    <xf numFmtId="0" fontId="27" fillId="56" borderId="0" applyNumberFormat="0" applyBorder="0" applyAlignment="0" applyProtection="0"/>
    <xf numFmtId="0" fontId="68" fillId="56" borderId="0" applyNumberFormat="0" applyBorder="0" applyAlignment="0" applyProtection="0"/>
    <xf numFmtId="0" fontId="27" fillId="56" borderId="0" applyNumberFormat="0" applyBorder="0" applyAlignment="0" applyProtection="0"/>
    <xf numFmtId="0" fontId="60" fillId="56" borderId="0" applyNumberFormat="0" applyBorder="0" applyAlignment="0" applyProtection="0"/>
    <xf numFmtId="0" fontId="68" fillId="56" borderId="0" applyNumberFormat="0" applyBorder="0" applyAlignment="0" applyProtection="0"/>
    <xf numFmtId="0" fontId="68" fillId="56" borderId="0" applyNumberFormat="0" applyBorder="0" applyAlignment="0" applyProtection="0"/>
    <xf numFmtId="0" fontId="60" fillId="56" borderId="0" applyNumberFormat="0" applyBorder="0" applyAlignment="0" applyProtection="0"/>
    <xf numFmtId="0" fontId="60" fillId="56" borderId="0" applyNumberFormat="0" applyBorder="0" applyAlignment="0" applyProtection="0"/>
    <xf numFmtId="0" fontId="60" fillId="56" borderId="0" applyNumberFormat="0" applyBorder="0" applyAlignment="0" applyProtection="0"/>
    <xf numFmtId="0" fontId="27" fillId="57" borderId="0" applyNumberFormat="0" applyBorder="0" applyAlignment="0" applyProtection="0"/>
    <xf numFmtId="0" fontId="27" fillId="57" borderId="0" applyNumberFormat="0" applyBorder="0" applyAlignment="0" applyProtection="0"/>
    <xf numFmtId="0" fontId="68" fillId="57" borderId="0" applyNumberFormat="0" applyBorder="0" applyAlignment="0" applyProtection="0"/>
    <xf numFmtId="0" fontId="27" fillId="57" borderId="0" applyNumberFormat="0" applyBorder="0" applyAlignment="0" applyProtection="0"/>
    <xf numFmtId="0" fontId="60" fillId="57" borderId="0" applyNumberFormat="0" applyBorder="0" applyAlignment="0" applyProtection="0"/>
    <xf numFmtId="0" fontId="68" fillId="57" borderId="0" applyNumberFormat="0" applyBorder="0" applyAlignment="0" applyProtection="0"/>
    <xf numFmtId="0" fontId="68" fillId="57" borderId="0" applyNumberFormat="0" applyBorder="0" applyAlignment="0" applyProtection="0"/>
    <xf numFmtId="0" fontId="60" fillId="57" borderId="0" applyNumberFormat="0" applyBorder="0" applyAlignment="0" applyProtection="0"/>
    <xf numFmtId="0" fontId="60" fillId="57" borderId="0" applyNumberFormat="0" applyBorder="0" applyAlignment="0" applyProtection="0"/>
    <xf numFmtId="0" fontId="60" fillId="57" borderId="0" applyNumberFormat="0" applyBorder="0" applyAlignment="0" applyProtection="0"/>
    <xf numFmtId="0" fontId="27" fillId="58" borderId="0" applyNumberFormat="0" applyBorder="0" applyAlignment="0" applyProtection="0"/>
    <xf numFmtId="0" fontId="27" fillId="58" borderId="0" applyNumberFormat="0" applyBorder="0" applyAlignment="0" applyProtection="0"/>
    <xf numFmtId="0" fontId="68" fillId="58" borderId="0" applyNumberFormat="0" applyBorder="0" applyAlignment="0" applyProtection="0"/>
    <xf numFmtId="0" fontId="27" fillId="58" borderId="0" applyNumberFormat="0" applyBorder="0" applyAlignment="0" applyProtection="0"/>
    <xf numFmtId="0" fontId="60" fillId="52" borderId="0" applyNumberFormat="0" applyBorder="0" applyAlignment="0" applyProtection="0"/>
    <xf numFmtId="0" fontId="68" fillId="58" borderId="0" applyNumberFormat="0" applyBorder="0" applyAlignment="0" applyProtection="0"/>
    <xf numFmtId="0" fontId="68" fillId="58" borderId="0" applyNumberFormat="0" applyBorder="0" applyAlignment="0" applyProtection="0"/>
    <xf numFmtId="0" fontId="60" fillId="52" borderId="0" applyNumberFormat="0" applyBorder="0" applyAlignment="0" applyProtection="0"/>
    <xf numFmtId="0" fontId="60" fillId="52" borderId="0" applyNumberFormat="0" applyBorder="0" applyAlignment="0" applyProtection="0"/>
    <xf numFmtId="0" fontId="60" fillId="52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68" fillId="51" borderId="0" applyNumberFormat="0" applyBorder="0" applyAlignment="0" applyProtection="0"/>
    <xf numFmtId="0" fontId="27" fillId="51" borderId="0" applyNumberFormat="0" applyBorder="0" applyAlignment="0" applyProtection="0"/>
    <xf numFmtId="0" fontId="60" fillId="51" borderId="0" applyNumberFormat="0" applyBorder="0" applyAlignment="0" applyProtection="0"/>
    <xf numFmtId="0" fontId="68" fillId="51" borderId="0" applyNumberFormat="0" applyBorder="0" applyAlignment="0" applyProtection="0"/>
    <xf numFmtId="0" fontId="68" fillId="51" borderId="0" applyNumberFormat="0" applyBorder="0" applyAlignment="0" applyProtection="0"/>
    <xf numFmtId="0" fontId="60" fillId="51" borderId="0" applyNumberFormat="0" applyBorder="0" applyAlignment="0" applyProtection="0"/>
    <xf numFmtId="0" fontId="60" fillId="51" borderId="0" applyNumberFormat="0" applyBorder="0" applyAlignment="0" applyProtection="0"/>
    <xf numFmtId="0" fontId="60" fillId="51" borderId="0" applyNumberFormat="0" applyBorder="0" applyAlignment="0" applyProtection="0"/>
    <xf numFmtId="0" fontId="27" fillId="59" borderId="0" applyNumberFormat="0" applyBorder="0" applyAlignment="0" applyProtection="0"/>
    <xf numFmtId="0" fontId="27" fillId="59" borderId="0" applyNumberFormat="0" applyBorder="0" applyAlignment="0" applyProtection="0"/>
    <xf numFmtId="0" fontId="68" fillId="59" borderId="0" applyNumberFormat="0" applyBorder="0" applyAlignment="0" applyProtection="0"/>
    <xf numFmtId="0" fontId="27" fillId="59" borderId="0" applyNumberFormat="0" applyBorder="0" applyAlignment="0" applyProtection="0"/>
    <xf numFmtId="0" fontId="60" fillId="59" borderId="0" applyNumberFormat="0" applyBorder="0" applyAlignment="0" applyProtection="0"/>
    <xf numFmtId="0" fontId="68" fillId="59" borderId="0" applyNumberFormat="0" applyBorder="0" applyAlignment="0" applyProtection="0"/>
    <xf numFmtId="0" fontId="68" fillId="59" borderId="0" applyNumberFormat="0" applyBorder="0" applyAlignment="0" applyProtection="0"/>
    <xf numFmtId="0" fontId="60" fillId="59" borderId="0" applyNumberFormat="0" applyBorder="0" applyAlignment="0" applyProtection="0"/>
    <xf numFmtId="0" fontId="60" fillId="59" borderId="0" applyNumberFormat="0" applyBorder="0" applyAlignment="0" applyProtection="0"/>
    <xf numFmtId="0" fontId="60" fillId="59" borderId="0" applyNumberFormat="0" applyBorder="0" applyAlignment="0" applyProtection="0"/>
    <xf numFmtId="0" fontId="48" fillId="0" borderId="0" applyNumberFormat="0" applyFill="0" applyBorder="0" applyAlignment="0">
      <protection locked="0"/>
    </xf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70" fillId="37" borderId="0" applyNumberFormat="0" applyBorder="0" applyAlignment="0" applyProtection="0"/>
    <xf numFmtId="0" fontId="28" fillId="37" borderId="0" applyNumberFormat="0" applyBorder="0" applyAlignment="0" applyProtection="0"/>
    <xf numFmtId="0" fontId="69" fillId="37" borderId="0" applyNumberFormat="0" applyBorder="0" applyAlignment="0" applyProtection="0"/>
    <xf numFmtId="0" fontId="70" fillId="37" borderId="0" applyNumberFormat="0" applyBorder="0" applyAlignment="0" applyProtection="0"/>
    <xf numFmtId="0" fontId="70" fillId="37" borderId="0" applyNumberFormat="0" applyBorder="0" applyAlignment="0" applyProtection="0"/>
    <xf numFmtId="0" fontId="69" fillId="37" borderId="0" applyNumberFormat="0" applyBorder="0" applyAlignment="0" applyProtection="0"/>
    <xf numFmtId="0" fontId="69" fillId="37" borderId="0" applyNumberFormat="0" applyBorder="0" applyAlignment="0" applyProtection="0"/>
    <xf numFmtId="0" fontId="69" fillId="37" borderId="0" applyNumberFormat="0" applyBorder="0" applyAlignment="0" applyProtection="0"/>
    <xf numFmtId="167" fontId="39" fillId="0" borderId="0" applyFill="0" applyBorder="0" applyAlignment="0"/>
    <xf numFmtId="0" fontId="29" fillId="35" borderId="12" applyNumberFormat="0" applyAlignment="0" applyProtection="0"/>
    <xf numFmtId="0" fontId="29" fillId="35" borderId="12" applyNumberFormat="0" applyAlignment="0" applyProtection="0"/>
    <xf numFmtId="0" fontId="29" fillId="48" borderId="13" applyNumberFormat="0" applyAlignment="0" applyProtection="0"/>
    <xf numFmtId="0" fontId="29" fillId="35" borderId="12" applyNumberFormat="0" applyAlignment="0" applyProtection="0"/>
    <xf numFmtId="0" fontId="71" fillId="45" borderId="12" applyNumberFormat="0" applyAlignment="0" applyProtection="0"/>
    <xf numFmtId="0" fontId="29" fillId="48" borderId="13" applyNumberFormat="0" applyAlignment="0" applyProtection="0"/>
    <xf numFmtId="0" fontId="29" fillId="48" borderId="13" applyNumberFormat="0" applyAlignment="0" applyProtection="0"/>
    <xf numFmtId="0" fontId="71" fillId="45" borderId="12" applyNumberFormat="0" applyAlignment="0" applyProtection="0"/>
    <xf numFmtId="0" fontId="29" fillId="48" borderId="13" applyNumberFormat="0" applyAlignment="0" applyProtection="0"/>
    <xf numFmtId="0" fontId="71" fillId="45" borderId="12" applyNumberFormat="0" applyAlignment="0" applyProtection="0"/>
    <xf numFmtId="0" fontId="30" fillId="45" borderId="14" applyNumberFormat="0" applyAlignment="0" applyProtection="0"/>
    <xf numFmtId="0" fontId="30" fillId="45" borderId="14" applyNumberFormat="0" applyAlignment="0" applyProtection="0"/>
    <xf numFmtId="0" fontId="72" fillId="35" borderId="14" applyNumberFormat="0" applyAlignment="0" applyProtection="0"/>
    <xf numFmtId="0" fontId="30" fillId="45" borderId="14" applyNumberFormat="0" applyAlignment="0" applyProtection="0"/>
    <xf numFmtId="0" fontId="59" fillId="35" borderId="14" applyNumberFormat="0" applyAlignment="0" applyProtection="0"/>
    <xf numFmtId="0" fontId="72" fillId="35" borderId="14" applyNumberFormat="0" applyAlignment="0" applyProtection="0"/>
    <xf numFmtId="0" fontId="72" fillId="35" borderId="14" applyNumberFormat="0" applyAlignment="0" applyProtection="0"/>
    <xf numFmtId="0" fontId="59" fillId="35" borderId="14" applyNumberFormat="0" applyAlignment="0" applyProtection="0"/>
    <xf numFmtId="0" fontId="72" fillId="35" borderId="14" applyNumberFormat="0" applyAlignment="0" applyProtection="0"/>
    <xf numFmtId="0" fontId="59" fillId="35" borderId="14" applyNumberFormat="0" applyAlignment="0" applyProtection="0"/>
    <xf numFmtId="43" fontId="20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0" fontId="73" fillId="0" borderId="0" applyFont="0" applyFill="0" applyBorder="0" applyAlignment="0" applyProtection="0">
      <alignment horizontal="right"/>
    </xf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0" fontId="73" fillId="0" borderId="0" applyFont="0" applyFill="0" applyBorder="0" applyAlignment="0" applyProtection="0">
      <alignment horizontal="right"/>
    </xf>
    <xf numFmtId="43" fontId="23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7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7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177" fontId="2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3" fontId="23" fillId="0" borderId="0" applyFont="0" applyFill="0" applyBorder="0" applyAlignment="0" applyProtection="0"/>
    <xf numFmtId="0" fontId="41" fillId="0" borderId="0"/>
    <xf numFmtId="0" fontId="42" fillId="0" borderId="0" applyNumberFormat="0" applyAlignment="0">
      <alignment horizontal="left"/>
    </xf>
    <xf numFmtId="0" fontId="43" fillId="0" borderId="0" applyNumberFormat="0" applyAlignment="0"/>
    <xf numFmtId="0" fontId="41" fillId="0" borderId="0"/>
    <xf numFmtId="0" fontId="41" fillId="0" borderId="0"/>
    <xf numFmtId="44" fontId="20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44" fontId="23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44" fontId="23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44" fontId="24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6" fillId="0" borderId="0" applyFont="0" applyFill="0" applyBorder="0" applyAlignment="0" applyProtection="0"/>
    <xf numFmtId="44" fontId="26" fillId="0" borderId="0" applyFont="0" applyFill="0" applyBorder="0" applyAlignment="0" applyProtection="0"/>
    <xf numFmtId="44" fontId="26" fillId="0" borderId="0" applyFont="0" applyFill="0" applyBorder="0" applyAlignment="0" applyProtection="0"/>
    <xf numFmtId="5" fontId="23" fillId="0" borderId="0" applyFont="0" applyFill="0" applyBorder="0" applyAlignment="0" applyProtection="0"/>
    <xf numFmtId="14" fontId="24" fillId="0" borderId="0" applyFont="0" applyFill="0" applyBorder="0" applyAlignment="0" applyProtection="0"/>
    <xf numFmtId="14" fontId="2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3" fillId="0" borderId="15" applyNumberFormat="0" applyFont="0" applyFill="0" applyAlignment="0" applyProtection="0"/>
    <xf numFmtId="166" fontId="23" fillId="0" borderId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2" fontId="44" fillId="0" borderId="0" applyFont="0" applyFill="0" applyBorder="0" applyAlignment="0" applyProtection="0"/>
    <xf numFmtId="0" fontId="41" fillId="0" borderId="0"/>
    <xf numFmtId="0" fontId="77" fillId="0" borderId="0" applyFill="0" applyBorder="0" applyProtection="0">
      <alignment horizontal="left"/>
    </xf>
    <xf numFmtId="0" fontId="32" fillId="39" borderId="0" applyNumberFormat="0" applyBorder="0" applyAlignment="0" applyProtection="0"/>
    <xf numFmtId="0" fontId="32" fillId="39" borderId="0" applyNumberFormat="0" applyBorder="0" applyAlignment="0" applyProtection="0"/>
    <xf numFmtId="0" fontId="79" fillId="43" borderId="0" applyNumberFormat="0" applyBorder="0" applyAlignment="0" applyProtection="0"/>
    <xf numFmtId="0" fontId="32" fillId="39" borderId="0" applyNumberFormat="0" applyBorder="0" applyAlignment="0" applyProtection="0"/>
    <xf numFmtId="0" fontId="78" fillId="39" borderId="0" applyNumberFormat="0" applyBorder="0" applyAlignment="0" applyProtection="0"/>
    <xf numFmtId="0" fontId="79" fillId="43" borderId="0" applyNumberFormat="0" applyBorder="0" applyAlignment="0" applyProtection="0"/>
    <xf numFmtId="0" fontId="79" fillId="43" borderId="0" applyNumberFormat="0" applyBorder="0" applyAlignment="0" applyProtection="0"/>
    <xf numFmtId="0" fontId="78" fillId="39" borderId="0" applyNumberFormat="0" applyBorder="0" applyAlignment="0" applyProtection="0"/>
    <xf numFmtId="0" fontId="78" fillId="39" borderId="0" applyNumberFormat="0" applyBorder="0" applyAlignment="0" applyProtection="0"/>
    <xf numFmtId="0" fontId="78" fillId="39" borderId="0" applyNumberFormat="0" applyBorder="0" applyAlignment="0" applyProtection="0"/>
    <xf numFmtId="38" fontId="24" fillId="60" borderId="0" applyNumberFormat="0" applyBorder="0" applyAlignment="0" applyProtection="0"/>
    <xf numFmtId="38" fontId="24" fillId="60" borderId="0" applyNumberFormat="0" applyBorder="0" applyAlignment="0" applyProtection="0"/>
    <xf numFmtId="0" fontId="73" fillId="0" borderId="0" applyFont="0" applyFill="0" applyBorder="0" applyAlignment="0" applyProtection="0">
      <alignment horizontal="right"/>
    </xf>
    <xf numFmtId="0" fontId="80" fillId="0" borderId="0" applyProtection="0">
      <alignment horizontal="right"/>
    </xf>
    <xf numFmtId="0" fontId="45" fillId="0" borderId="16" applyNumberFormat="0" applyAlignment="0" applyProtection="0">
      <alignment horizontal="left"/>
    </xf>
    <xf numFmtId="0" fontId="45" fillId="0" borderId="17">
      <alignment horizontal="left"/>
    </xf>
    <xf numFmtId="0" fontId="46" fillId="0" borderId="19" applyNumberFormat="0" applyFill="0" applyAlignment="0" applyProtection="0"/>
    <xf numFmtId="0" fontId="46" fillId="0" borderId="19" applyNumberFormat="0" applyFill="0" applyAlignment="0" applyProtection="0"/>
    <xf numFmtId="0" fontId="46" fillId="0" borderId="19" applyNumberFormat="0" applyFill="0" applyAlignment="0" applyProtection="0"/>
    <xf numFmtId="0" fontId="81" fillId="0" borderId="18" applyNumberFormat="0" applyFill="0" applyAlignment="0" applyProtection="0"/>
    <xf numFmtId="0" fontId="82" fillId="0" borderId="19" applyNumberFormat="0" applyFill="0" applyAlignment="0" applyProtection="0"/>
    <xf numFmtId="0" fontId="82" fillId="0" borderId="19" applyNumberFormat="0" applyFill="0" applyAlignment="0" applyProtection="0"/>
    <xf numFmtId="0" fontId="81" fillId="0" borderId="18" applyNumberFormat="0" applyFill="0" applyAlignment="0" applyProtection="0"/>
    <xf numFmtId="0" fontId="82" fillId="0" borderId="19" applyNumberFormat="0" applyFill="0" applyAlignment="0" applyProtection="0"/>
    <xf numFmtId="0" fontId="81" fillId="0" borderId="18" applyNumberFormat="0" applyFill="0" applyAlignment="0" applyProtection="0"/>
    <xf numFmtId="0" fontId="45" fillId="0" borderId="0" applyNumberFormat="0" applyFont="0" applyFill="0" applyAlignment="0" applyProtection="0"/>
    <xf numFmtId="0" fontId="45" fillId="0" borderId="0" applyNumberFormat="0" applyFont="0" applyFill="0" applyAlignment="0" applyProtection="0"/>
    <xf numFmtId="0" fontId="45" fillId="0" borderId="0" applyNumberFormat="0" applyFont="0" applyFill="0" applyAlignment="0" applyProtection="0"/>
    <xf numFmtId="0" fontId="83" fillId="0" borderId="20" applyNumberFormat="0" applyFill="0" applyAlignment="0" applyProtection="0"/>
    <xf numFmtId="0" fontId="84" fillId="0" borderId="21" applyNumberFormat="0" applyFill="0" applyAlignment="0" applyProtection="0"/>
    <xf numFmtId="0" fontId="84" fillId="0" borderId="21" applyNumberFormat="0" applyFill="0" applyAlignment="0" applyProtection="0"/>
    <xf numFmtId="0" fontId="83" fillId="0" borderId="20" applyNumberFormat="0" applyFill="0" applyAlignment="0" applyProtection="0"/>
    <xf numFmtId="0" fontId="84" fillId="0" borderId="21" applyNumberFormat="0" applyFill="0" applyAlignment="0" applyProtection="0"/>
    <xf numFmtId="0" fontId="83" fillId="0" borderId="20" applyNumberFormat="0" applyFill="0" applyAlignment="0" applyProtection="0"/>
    <xf numFmtId="0" fontId="47" fillId="0" borderId="23" applyNumberFormat="0" applyFill="0" applyAlignment="0" applyProtection="0"/>
    <xf numFmtId="0" fontId="47" fillId="0" borderId="23" applyNumberFormat="0" applyFill="0" applyAlignment="0" applyProtection="0"/>
    <xf numFmtId="0" fontId="47" fillId="0" borderId="23" applyNumberFormat="0" applyFill="0" applyAlignment="0" applyProtection="0"/>
    <xf numFmtId="0" fontId="85" fillId="0" borderId="22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5" fillId="0" borderId="22" applyNumberFormat="0" applyFill="0" applyAlignment="0" applyProtection="0"/>
    <xf numFmtId="0" fontId="86" fillId="0" borderId="23" applyNumberFormat="0" applyFill="0" applyAlignment="0" applyProtection="0"/>
    <xf numFmtId="0" fontId="85" fillId="0" borderId="22" applyNumberFormat="0" applyFill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38" fontId="25" fillId="0" borderId="0"/>
    <xf numFmtId="40" fontId="25" fillId="0" borderId="0"/>
    <xf numFmtId="0" fontId="56" fillId="0" borderId="0" applyNumberFormat="0" applyFill="0" applyBorder="0" applyAlignment="0" applyProtection="0">
      <alignment vertical="top"/>
      <protection locked="0"/>
    </xf>
    <xf numFmtId="0" fontId="87" fillId="0" borderId="0" applyNumberFormat="0" applyFill="0" applyBorder="0" applyAlignment="0" applyProtection="0"/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10" fontId="24" fillId="61" borderId="24" applyNumberFormat="0" applyBorder="0" applyAlignment="0" applyProtection="0"/>
    <xf numFmtId="10" fontId="24" fillId="61" borderId="24" applyNumberFormat="0" applyBorder="0" applyAlignment="0" applyProtection="0"/>
    <xf numFmtId="0" fontId="33" fillId="38" borderId="12" applyNumberFormat="0" applyAlignment="0" applyProtection="0"/>
    <xf numFmtId="0" fontId="33" fillId="38" borderId="12" applyNumberFormat="0" applyAlignment="0" applyProtection="0"/>
    <xf numFmtId="0" fontId="33" fillId="38" borderId="13" applyNumberFormat="0" applyAlignment="0" applyProtection="0"/>
    <xf numFmtId="0" fontId="33" fillId="38" borderId="12" applyNumberFormat="0" applyAlignment="0" applyProtection="0"/>
    <xf numFmtId="0" fontId="88" fillId="38" borderId="12" applyNumberFormat="0" applyAlignment="0" applyProtection="0"/>
    <xf numFmtId="0" fontId="33" fillId="38" borderId="13" applyNumberFormat="0" applyAlignment="0" applyProtection="0"/>
    <xf numFmtId="0" fontId="33" fillId="38" borderId="13" applyNumberFormat="0" applyAlignment="0" applyProtection="0"/>
    <xf numFmtId="0" fontId="88" fillId="38" borderId="12" applyNumberFormat="0" applyAlignment="0" applyProtection="0"/>
    <xf numFmtId="0" fontId="33" fillId="38" borderId="13" applyNumberFormat="0" applyAlignment="0" applyProtection="0"/>
    <xf numFmtId="0" fontId="33" fillId="38" borderId="12" applyNumberFormat="0" applyAlignment="0" applyProtection="0"/>
    <xf numFmtId="0" fontId="33" fillId="38" borderId="12" applyNumberFormat="0" applyAlignment="0" applyProtection="0"/>
    <xf numFmtId="0" fontId="33" fillId="38" borderId="12" applyNumberFormat="0" applyAlignment="0" applyProtection="0"/>
    <xf numFmtId="0" fontId="33" fillId="38" borderId="12" applyNumberFormat="0" applyAlignment="0" applyProtection="0"/>
    <xf numFmtId="0" fontId="33" fillId="38" borderId="12" applyNumberFormat="0" applyAlignment="0" applyProtection="0"/>
    <xf numFmtId="0" fontId="88" fillId="38" borderId="12" applyNumberFormat="0" applyAlignment="0" applyProtection="0"/>
    <xf numFmtId="41" fontId="48" fillId="62" borderId="25">
      <alignment horizontal="left"/>
      <protection locked="0"/>
    </xf>
    <xf numFmtId="0" fontId="24" fillId="60" borderId="0"/>
    <xf numFmtId="0" fontId="24" fillId="60" borderId="0"/>
    <xf numFmtId="0" fontId="34" fillId="0" borderId="26" applyNumberFormat="0" applyFill="0" applyAlignment="0" applyProtection="0"/>
    <xf numFmtId="0" fontId="34" fillId="0" borderId="26" applyNumberFormat="0" applyFill="0" applyAlignment="0" applyProtection="0"/>
    <xf numFmtId="0" fontId="34" fillId="0" borderId="26" applyNumberFormat="0" applyFill="0" applyAlignment="0" applyProtection="0"/>
    <xf numFmtId="0" fontId="89" fillId="0" borderId="26" applyNumberFormat="0" applyFill="0" applyAlignment="0" applyProtection="0"/>
    <xf numFmtId="0" fontId="34" fillId="0" borderId="26" applyNumberFormat="0" applyFill="0" applyAlignment="0" applyProtection="0"/>
    <xf numFmtId="0" fontId="89" fillId="0" borderId="26" applyNumberFormat="0" applyFill="0" applyAlignment="0" applyProtection="0"/>
    <xf numFmtId="0" fontId="34" fillId="0" borderId="26" applyNumberFormat="0" applyFill="0" applyAlignment="0" applyProtection="0"/>
    <xf numFmtId="0" fontId="89" fillId="0" borderId="26" applyNumberFormat="0" applyFill="0" applyAlignment="0" applyProtection="0"/>
    <xf numFmtId="44" fontId="21" fillId="0" borderId="27" applyNumberFormat="0" applyFont="0" applyAlignment="0">
      <alignment horizontal="center"/>
    </xf>
    <xf numFmtId="44" fontId="21" fillId="0" borderId="28" applyNumberFormat="0" applyFont="0" applyAlignment="0">
      <alignment horizontal="center"/>
    </xf>
    <xf numFmtId="0" fontId="73" fillId="0" borderId="0" applyFont="0" applyFill="0" applyBorder="0" applyAlignment="0" applyProtection="0">
      <alignment horizontal="right"/>
    </xf>
    <xf numFmtId="0" fontId="35" fillId="33" borderId="0" applyNumberFormat="0" applyBorder="0" applyAlignment="0" applyProtection="0"/>
    <xf numFmtId="0" fontId="35" fillId="33" borderId="0" applyNumberFormat="0" applyBorder="0" applyAlignment="0" applyProtection="0"/>
    <xf numFmtId="0" fontId="35" fillId="33" borderId="0" applyNumberFormat="0" applyBorder="0" applyAlignment="0" applyProtection="0"/>
    <xf numFmtId="0" fontId="90" fillId="33" borderId="0" applyNumberFormat="0" applyBorder="0" applyAlignment="0" applyProtection="0"/>
    <xf numFmtId="0" fontId="35" fillId="33" borderId="0" applyNumberFormat="0" applyBorder="0" applyAlignment="0" applyProtection="0"/>
    <xf numFmtId="0" fontId="90" fillId="33" borderId="0" applyNumberFormat="0" applyBorder="0" applyAlignment="0" applyProtection="0"/>
    <xf numFmtId="0" fontId="90" fillId="33" borderId="0" applyNumberFormat="0" applyBorder="0" applyAlignment="0" applyProtection="0"/>
    <xf numFmtId="0" fontId="90" fillId="33" borderId="0" applyNumberFormat="0" applyBorder="0" applyAlignment="0" applyProtection="0"/>
    <xf numFmtId="37" fontId="49" fillId="0" borderId="0"/>
    <xf numFmtId="168" fontId="50" fillId="0" borderId="0"/>
    <xf numFmtId="0" fontId="23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3" fillId="0" borderId="0"/>
    <xf numFmtId="0" fontId="23" fillId="0" borderId="0"/>
    <xf numFmtId="0" fontId="26" fillId="0" borderId="0"/>
    <xf numFmtId="0" fontId="26" fillId="0" borderId="0"/>
    <xf numFmtId="0" fontId="26" fillId="0" borderId="0"/>
    <xf numFmtId="0" fontId="23" fillId="0" borderId="0"/>
    <xf numFmtId="0" fontId="2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/>
    <xf numFmtId="0" fontId="91" fillId="0" borderId="0"/>
    <xf numFmtId="0" fontId="24" fillId="0" borderId="0"/>
    <xf numFmtId="0" fontId="91" fillId="0" borderId="0"/>
    <xf numFmtId="0" fontId="24" fillId="0" borderId="0"/>
    <xf numFmtId="0" fontId="23" fillId="0" borderId="0"/>
    <xf numFmtId="0" fontId="26" fillId="0" borderId="0"/>
    <xf numFmtId="0" fontId="23" fillId="0" borderId="0"/>
    <xf numFmtId="0" fontId="24" fillId="0" borderId="0"/>
    <xf numFmtId="0" fontId="23" fillId="0" borderId="0"/>
    <xf numFmtId="0" fontId="24" fillId="0" borderId="0"/>
    <xf numFmtId="0" fontId="2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0" fillId="0" borderId="0"/>
    <xf numFmtId="0" fontId="3" fillId="0" borderId="0"/>
    <xf numFmtId="0" fontId="3" fillId="0" borderId="0"/>
    <xf numFmtId="0" fontId="26" fillId="0" borderId="0"/>
    <xf numFmtId="0" fontId="40" fillId="0" borderId="0"/>
    <xf numFmtId="0" fontId="26" fillId="0" borderId="0"/>
    <xf numFmtId="0" fontId="40" fillId="0" borderId="0"/>
    <xf numFmtId="0" fontId="27" fillId="0" borderId="0"/>
    <xf numFmtId="0" fontId="3" fillId="0" borderId="0"/>
    <xf numFmtId="0" fontId="26" fillId="0" borderId="0"/>
    <xf numFmtId="0" fontId="40" fillId="0" borderId="0"/>
    <xf numFmtId="0" fontId="26" fillId="0" borderId="0"/>
    <xf numFmtId="0" fontId="3" fillId="0" borderId="0"/>
    <xf numFmtId="0" fontId="26" fillId="0" borderId="0"/>
    <xf numFmtId="0" fontId="23" fillId="0" borderId="0"/>
    <xf numFmtId="0" fontId="23" fillId="0" borderId="0"/>
    <xf numFmtId="0" fontId="23" fillId="0" borderId="0"/>
    <xf numFmtId="0" fontId="40" fillId="0" borderId="0"/>
    <xf numFmtId="0" fontId="3" fillId="0" borderId="0"/>
    <xf numFmtId="0" fontId="2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3" fillId="0" borderId="0"/>
    <xf numFmtId="0" fontId="26" fillId="0" borderId="0"/>
    <xf numFmtId="0" fontId="23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6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6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6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40" borderId="29" applyNumberFormat="0" applyFont="0" applyAlignment="0" applyProtection="0"/>
    <xf numFmtId="0" fontId="23" fillId="40" borderId="29" applyNumberFormat="0" applyFont="0" applyAlignment="0" applyProtection="0"/>
    <xf numFmtId="0" fontId="23" fillId="40" borderId="13" applyNumberFormat="0" applyFont="0" applyAlignment="0" applyProtection="0"/>
    <xf numFmtId="0" fontId="23" fillId="40" borderId="13" applyNumberFormat="0" applyFont="0" applyAlignment="0" applyProtection="0"/>
    <xf numFmtId="0" fontId="23" fillId="40" borderId="13" applyNumberFormat="0" applyFont="0" applyAlignment="0" applyProtection="0"/>
    <xf numFmtId="0" fontId="23" fillId="40" borderId="29" applyNumberFormat="0" applyFont="0" applyAlignment="0" applyProtection="0"/>
    <xf numFmtId="0" fontId="27" fillId="40" borderId="29" applyNumberFormat="0" applyFont="0" applyAlignment="0" applyProtection="0"/>
    <xf numFmtId="0" fontId="36" fillId="35" borderId="30" applyNumberFormat="0" applyAlignment="0" applyProtection="0"/>
    <xf numFmtId="0" fontId="36" fillId="35" borderId="30" applyNumberFormat="0" applyAlignment="0" applyProtection="0"/>
    <xf numFmtId="0" fontId="36" fillId="48" borderId="30" applyNumberFormat="0" applyAlignment="0" applyProtection="0"/>
    <xf numFmtId="0" fontId="36" fillId="35" borderId="30" applyNumberFormat="0" applyAlignment="0" applyProtection="0"/>
    <xf numFmtId="0" fontId="92" fillId="45" borderId="30" applyNumberFormat="0" applyAlignment="0" applyProtection="0"/>
    <xf numFmtId="0" fontId="36" fillId="48" borderId="30" applyNumberFormat="0" applyAlignment="0" applyProtection="0"/>
    <xf numFmtId="0" fontId="36" fillId="48" borderId="30" applyNumberFormat="0" applyAlignment="0" applyProtection="0"/>
    <xf numFmtId="0" fontId="92" fillId="45" borderId="30" applyNumberFormat="0" applyAlignment="0" applyProtection="0"/>
    <xf numFmtId="0" fontId="36" fillId="48" borderId="30" applyNumberFormat="0" applyAlignment="0" applyProtection="0"/>
    <xf numFmtId="0" fontId="92" fillId="45" borderId="30" applyNumberFormat="0" applyAlignment="0" applyProtection="0"/>
    <xf numFmtId="1" fontId="93" fillId="0" borderId="0" applyProtection="0">
      <alignment horizontal="right" vertical="center"/>
    </xf>
    <xf numFmtId="0" fontId="41" fillId="0" borderId="0"/>
    <xf numFmtId="9" fontId="20" fillId="0" borderId="0" applyFont="0" applyFill="0" applyBorder="0" applyAlignment="0" applyProtection="0"/>
    <xf numFmtId="10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51" fillId="0" borderId="0" applyNumberFormat="0" applyFont="0" applyFill="0" applyBorder="0" applyAlignment="0" applyProtection="0">
      <alignment horizontal="left"/>
    </xf>
    <xf numFmtId="0" fontId="51" fillId="0" borderId="0" applyNumberFormat="0" applyFont="0" applyFill="0" applyBorder="0" applyAlignment="0" applyProtection="0">
      <alignment horizontal="left"/>
    </xf>
    <xf numFmtId="0" fontId="51" fillId="0" borderId="0" applyNumberFormat="0" applyFont="0" applyFill="0" applyBorder="0" applyAlignment="0" applyProtection="0">
      <alignment horizontal="left"/>
    </xf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4" fontId="51" fillId="0" borderId="0" applyFont="0" applyFill="0" applyBorder="0" applyAlignment="0" applyProtection="0"/>
    <xf numFmtId="4" fontId="51" fillId="0" borderId="0" applyFont="0" applyFill="0" applyBorder="0" applyAlignment="0" applyProtection="0"/>
    <xf numFmtId="4" fontId="51" fillId="0" borderId="0" applyFont="0" applyFill="0" applyBorder="0" applyAlignment="0" applyProtection="0"/>
    <xf numFmtId="0" fontId="22" fillId="0" borderId="31">
      <alignment horizontal="center"/>
    </xf>
    <xf numFmtId="0" fontId="22" fillId="0" borderId="31">
      <alignment horizontal="center"/>
    </xf>
    <xf numFmtId="0" fontId="22" fillId="0" borderId="31">
      <alignment horizontal="center"/>
    </xf>
    <xf numFmtId="0" fontId="22" fillId="0" borderId="31">
      <alignment horizontal="center"/>
    </xf>
    <xf numFmtId="0" fontId="22" fillId="0" borderId="31">
      <alignment horizontal="center"/>
    </xf>
    <xf numFmtId="0" fontId="22" fillId="0" borderId="31">
      <alignment horizontal="center"/>
    </xf>
    <xf numFmtId="0" fontId="22" fillId="0" borderId="31">
      <alignment horizontal="center"/>
    </xf>
    <xf numFmtId="3" fontId="51" fillId="0" borderId="0" applyFont="0" applyFill="0" applyBorder="0" applyAlignment="0" applyProtection="0"/>
    <xf numFmtId="3" fontId="51" fillId="0" borderId="0" applyFont="0" applyFill="0" applyBorder="0" applyAlignment="0" applyProtection="0"/>
    <xf numFmtId="3" fontId="51" fillId="0" borderId="0" applyFont="0" applyFill="0" applyBorder="0" applyAlignment="0" applyProtection="0"/>
    <xf numFmtId="0" fontId="51" fillId="63" borderId="0" applyNumberFormat="0" applyFont="0" applyBorder="0" applyAlignment="0" applyProtection="0"/>
    <xf numFmtId="0" fontId="51" fillId="63" borderId="0" applyNumberFormat="0" applyFont="0" applyBorder="0" applyAlignment="0" applyProtection="0"/>
    <xf numFmtId="0" fontId="51" fillId="63" borderId="0" applyNumberFormat="0" applyFont="0" applyBorder="0" applyAlignment="0" applyProtection="0"/>
    <xf numFmtId="178" fontId="77" fillId="0" borderId="32" applyFont="0" applyFill="0" applyBorder="0" applyAlignment="0" applyProtection="0"/>
    <xf numFmtId="0" fontId="94" fillId="0" borderId="0" applyNumberFormat="0" applyFill="0" applyBorder="0" applyAlignment="0" applyProtection="0"/>
    <xf numFmtId="14" fontId="52" fillId="0" borderId="0" applyNumberFormat="0" applyFill="0" applyBorder="0" applyAlignment="0" applyProtection="0">
      <alignment horizontal="left"/>
    </xf>
    <xf numFmtId="165" fontId="23" fillId="0" borderId="0" applyFont="0" applyFill="0" applyAlignment="0">
      <alignment horizontal="right"/>
    </xf>
    <xf numFmtId="0" fontId="95" fillId="60" borderId="0" applyNumberFormat="0" applyFont="0" applyBorder="0" applyAlignment="0" applyProtection="0"/>
    <xf numFmtId="39" fontId="23" fillId="64" borderId="0"/>
    <xf numFmtId="38" fontId="24" fillId="0" borderId="33"/>
    <xf numFmtId="38" fontId="24" fillId="0" borderId="33"/>
    <xf numFmtId="38" fontId="25" fillId="0" borderId="34"/>
    <xf numFmtId="39" fontId="52" fillId="65" borderId="0"/>
    <xf numFmtId="166" fontId="23" fillId="0" borderId="0">
      <alignment horizontal="left" wrapText="1"/>
    </xf>
    <xf numFmtId="40" fontId="53" fillId="0" borderId="0" applyBorder="0">
      <alignment horizontal="right"/>
    </xf>
    <xf numFmtId="0" fontId="96" fillId="0" borderId="0" applyBorder="0" applyProtection="0">
      <alignment vertical="center"/>
    </xf>
    <xf numFmtId="0" fontId="96" fillId="0" borderId="35" applyBorder="0" applyProtection="0">
      <alignment horizontal="right" vertical="center"/>
    </xf>
    <xf numFmtId="0" fontId="97" fillId="66" borderId="0" applyBorder="0" applyProtection="0">
      <alignment horizontal="centerContinuous" vertical="center"/>
    </xf>
    <xf numFmtId="0" fontId="97" fillId="67" borderId="35" applyBorder="0" applyProtection="0">
      <alignment horizontal="centerContinuous" vertical="center"/>
    </xf>
    <xf numFmtId="0" fontId="25" fillId="0" borderId="0" applyBorder="0" applyProtection="0">
      <alignment horizontal="left"/>
    </xf>
    <xf numFmtId="0" fontId="98" fillId="0" borderId="0" applyFill="0" applyBorder="0" applyProtection="0">
      <alignment horizontal="left"/>
    </xf>
    <xf numFmtId="0" fontId="24" fillId="0" borderId="32" applyFill="0" applyBorder="0" applyProtection="0">
      <alignment horizontal="left" vertical="top"/>
    </xf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21" fillId="61" borderId="0">
      <alignment horizontal="left" wrapText="1"/>
    </xf>
    <xf numFmtId="0" fontId="55" fillId="0" borderId="0">
      <alignment horizontal="left" vertical="center"/>
    </xf>
    <xf numFmtId="0" fontId="37" fillId="0" borderId="37" applyNumberFormat="0" applyFill="0" applyAlignment="0" applyProtection="0"/>
    <xf numFmtId="0" fontId="37" fillId="0" borderId="37" applyNumberFormat="0" applyFill="0" applyAlignment="0" applyProtection="0"/>
    <xf numFmtId="0" fontId="30" fillId="0" borderId="37" applyNumberFormat="0" applyFill="0" applyAlignment="0" applyProtection="0"/>
    <xf numFmtId="0" fontId="37" fillId="0" borderId="37" applyNumberFormat="0" applyFill="0" applyAlignment="0" applyProtection="0"/>
    <xf numFmtId="0" fontId="61" fillId="0" borderId="36" applyNumberFormat="0" applyFill="0" applyAlignment="0" applyProtection="0"/>
    <xf numFmtId="0" fontId="37" fillId="0" borderId="37" applyNumberFormat="0" applyFill="0" applyAlignment="0" applyProtection="0"/>
    <xf numFmtId="0" fontId="30" fillId="0" borderId="37" applyNumberFormat="0" applyFill="0" applyAlignment="0" applyProtection="0"/>
    <xf numFmtId="0" fontId="30" fillId="0" borderId="37" applyNumberFormat="0" applyFill="0" applyAlignment="0" applyProtection="0"/>
    <xf numFmtId="0" fontId="61" fillId="0" borderId="36" applyNumberFormat="0" applyFill="0" applyAlignment="0" applyProtection="0"/>
    <xf numFmtId="0" fontId="30" fillId="0" borderId="37" applyNumberFormat="0" applyFill="0" applyAlignment="0" applyProtection="0"/>
    <xf numFmtId="0" fontId="61" fillId="0" borderId="36" applyNumberFormat="0" applyFill="0" applyAlignment="0" applyProtection="0"/>
    <xf numFmtId="37" fontId="23" fillId="0" borderId="0"/>
    <xf numFmtId="0" fontId="3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20" fillId="0" borderId="0"/>
    <xf numFmtId="0" fontId="23" fillId="0" borderId="0"/>
    <xf numFmtId="0" fontId="3" fillId="10" borderId="0" applyNumberFormat="0" applyBorder="0" applyAlignment="0" applyProtection="0"/>
    <xf numFmtId="0" fontId="3" fillId="14" borderId="0" applyNumberFormat="0" applyBorder="0" applyAlignment="0" applyProtection="0"/>
    <xf numFmtId="0" fontId="3" fillId="18" borderId="0" applyNumberFormat="0" applyBorder="0" applyAlignment="0" applyProtection="0"/>
    <xf numFmtId="0" fontId="3" fillId="22" borderId="0" applyNumberFormat="0" applyBorder="0" applyAlignment="0" applyProtection="0"/>
    <xf numFmtId="0" fontId="3" fillId="26" borderId="0" applyNumberFormat="0" applyBorder="0" applyAlignment="0" applyProtection="0"/>
    <xf numFmtId="0" fontId="3" fillId="30" borderId="0" applyNumberFormat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19" fillId="12" borderId="0" applyNumberFormat="0" applyBorder="0" applyAlignment="0" applyProtection="0"/>
    <xf numFmtId="0" fontId="19" fillId="16" borderId="0" applyNumberFormat="0" applyBorder="0" applyAlignment="0" applyProtection="0"/>
    <xf numFmtId="0" fontId="19" fillId="20" borderId="0" applyNumberFormat="0" applyBorder="0" applyAlignment="0" applyProtection="0"/>
    <xf numFmtId="0" fontId="19" fillId="24" borderId="0" applyNumberFormat="0" applyBorder="0" applyAlignment="0" applyProtection="0"/>
    <xf numFmtId="0" fontId="19" fillId="28" borderId="0" applyNumberFormat="0" applyBorder="0" applyAlignment="0" applyProtection="0"/>
    <xf numFmtId="0" fontId="19" fillId="32" borderId="0" applyNumberFormat="0" applyBorder="0" applyAlignment="0" applyProtection="0"/>
    <xf numFmtId="0" fontId="19" fillId="9" borderId="0" applyNumberFormat="0" applyBorder="0" applyAlignment="0" applyProtection="0"/>
    <xf numFmtId="0" fontId="19" fillId="13" borderId="0" applyNumberFormat="0" applyBorder="0" applyAlignment="0" applyProtection="0"/>
    <xf numFmtId="0" fontId="19" fillId="17" borderId="0" applyNumberFormat="0" applyBorder="0" applyAlignment="0" applyProtection="0"/>
    <xf numFmtId="0" fontId="19" fillId="21" borderId="0" applyNumberFormat="0" applyBorder="0" applyAlignment="0" applyProtection="0"/>
    <xf numFmtId="0" fontId="19" fillId="25" borderId="0" applyNumberFormat="0" applyBorder="0" applyAlignment="0" applyProtection="0"/>
    <xf numFmtId="0" fontId="19" fillId="29" borderId="0" applyNumberFormat="0" applyBorder="0" applyAlignment="0" applyProtection="0"/>
    <xf numFmtId="0" fontId="9" fillId="3" borderId="0" applyNumberFormat="0" applyBorder="0" applyAlignment="0" applyProtection="0"/>
    <xf numFmtId="0" fontId="13" fillId="6" borderId="4" applyNumberFormat="0" applyAlignment="0" applyProtection="0"/>
    <xf numFmtId="0" fontId="15" fillId="7" borderId="7" applyNumberFormat="0" applyAlignment="0" applyProtection="0"/>
    <xf numFmtId="43" fontId="102" fillId="0" borderId="0" applyFont="0" applyFill="0" applyBorder="0" applyAlignment="0" applyProtection="0"/>
    <xf numFmtId="43" fontId="102" fillId="0" borderId="0" applyFont="0" applyFill="0" applyBorder="0" applyAlignment="0" applyProtection="0"/>
    <xf numFmtId="43" fontId="23" fillId="0" borderId="0" applyFont="0" applyFill="0" applyBorder="0" applyAlignment="0" applyProtection="0"/>
    <xf numFmtId="9" fontId="20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0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63" fillId="0" borderId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5" fillId="0" borderId="1" applyNumberFormat="0" applyFill="0" applyAlignment="0" applyProtection="0"/>
    <xf numFmtId="0" fontId="63" fillId="0" borderId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56" fillId="0" borderId="0" applyNumberFormat="0" applyFill="0" applyBorder="0" applyAlignment="0" applyProtection="0">
      <alignment vertical="top"/>
      <protection locked="0"/>
    </xf>
    <xf numFmtId="0" fontId="100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100" fillId="0" borderId="0" applyNumberFormat="0" applyFill="0" applyBorder="0" applyAlignment="0" applyProtection="0">
      <alignment vertical="top"/>
      <protection locked="0"/>
    </xf>
    <xf numFmtId="0" fontId="103" fillId="0" borderId="0" applyNumberFormat="0" applyFill="0" applyBorder="0" applyAlignment="0" applyProtection="0"/>
    <xf numFmtId="0" fontId="11" fillId="5" borderId="4" applyNumberFormat="0" applyAlignment="0" applyProtection="0"/>
    <xf numFmtId="0" fontId="63" fillId="0" borderId="0"/>
    <xf numFmtId="0" fontId="14" fillId="0" borderId="6" applyNumberFormat="0" applyFill="0" applyAlignment="0" applyProtection="0"/>
    <xf numFmtId="0" fontId="10" fillId="4" borderId="0" applyNumberFormat="0" applyBorder="0" applyAlignment="0" applyProtection="0"/>
    <xf numFmtId="0" fontId="26" fillId="0" borderId="0"/>
    <xf numFmtId="0" fontId="3" fillId="0" borderId="0"/>
    <xf numFmtId="0" fontId="63" fillId="0" borderId="0"/>
    <xf numFmtId="0" fontId="63" fillId="0" borderId="0"/>
    <xf numFmtId="0" fontId="26" fillId="0" borderId="0"/>
    <xf numFmtId="0" fontId="3" fillId="0" borderId="0"/>
    <xf numFmtId="0" fontId="26" fillId="0" borderId="0"/>
    <xf numFmtId="0" fontId="3" fillId="0" borderId="0"/>
    <xf numFmtId="0" fontId="26" fillId="0" borderId="0"/>
    <xf numFmtId="0" fontId="3" fillId="0" borderId="0"/>
    <xf numFmtId="0" fontId="26" fillId="0" borderId="0"/>
    <xf numFmtId="0" fontId="3" fillId="0" borderId="0"/>
    <xf numFmtId="0" fontId="26" fillId="0" borderId="0"/>
    <xf numFmtId="0" fontId="3" fillId="0" borderId="0"/>
    <xf numFmtId="0" fontId="63" fillId="0" borderId="0"/>
    <xf numFmtId="0" fontId="63" fillId="0" borderId="0"/>
    <xf numFmtId="0" fontId="23" fillId="0" borderId="0"/>
    <xf numFmtId="0" fontId="26" fillId="0" borderId="0"/>
    <xf numFmtId="0" fontId="3" fillId="0" borderId="0"/>
    <xf numFmtId="0" fontId="26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6" fillId="0" borderId="0"/>
    <xf numFmtId="0" fontId="3" fillId="0" borderId="0"/>
    <xf numFmtId="0" fontId="23" fillId="0" borderId="0"/>
    <xf numFmtId="0" fontId="23" fillId="0" borderId="0"/>
    <xf numFmtId="0" fontId="26" fillId="0" borderId="0"/>
    <xf numFmtId="0" fontId="3" fillId="0" borderId="0"/>
    <xf numFmtId="9" fontId="20" fillId="0" borderId="0" applyFont="0" applyFill="0" applyBorder="0" applyAlignment="0" applyProtection="0"/>
    <xf numFmtId="0" fontId="3" fillId="0" borderId="0"/>
    <xf numFmtId="0" fontId="26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63" fillId="0" borderId="0"/>
    <xf numFmtId="0" fontId="63" fillId="0" borderId="0"/>
    <xf numFmtId="0" fontId="26" fillId="0" borderId="0"/>
    <xf numFmtId="0" fontId="3" fillId="0" borderId="0"/>
    <xf numFmtId="0" fontId="26" fillId="0" borderId="0"/>
    <xf numFmtId="0" fontId="3" fillId="0" borderId="0"/>
    <xf numFmtId="0" fontId="26" fillId="0" borderId="0"/>
    <xf numFmtId="0" fontId="3" fillId="0" borderId="0"/>
    <xf numFmtId="0" fontId="26" fillId="0" borderId="0"/>
    <xf numFmtId="0" fontId="3" fillId="0" borderId="0"/>
    <xf numFmtId="0" fontId="26" fillId="0" borderId="0"/>
    <xf numFmtId="0" fontId="3" fillId="0" borderId="0"/>
    <xf numFmtId="0" fontId="27" fillId="40" borderId="29" applyNumberFormat="0" applyFont="0" applyAlignment="0" applyProtection="0"/>
    <xf numFmtId="0" fontId="27" fillId="8" borderId="8" applyNumberFormat="0" applyFont="0" applyAlignment="0" applyProtection="0"/>
    <xf numFmtId="0" fontId="23" fillId="40" borderId="29" applyNumberFormat="0" applyFont="0" applyAlignment="0" applyProtection="0"/>
    <xf numFmtId="0" fontId="12" fillId="6" borderId="5" applyNumberFormat="0" applyAlignment="0" applyProtection="0"/>
    <xf numFmtId="0" fontId="63" fillId="0" borderId="0"/>
    <xf numFmtId="0" fontId="63" fillId="0" borderId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63" fillId="0" borderId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0" fontId="20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4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6" fillId="0" borderId="0" applyNumberFormat="0" applyFill="0" applyBorder="0" applyAlignment="0" applyProtection="0"/>
    <xf numFmtId="9" fontId="23" fillId="0" borderId="0" applyFont="0" applyFill="0" applyBorder="0" applyAlignment="0" applyProtection="0"/>
    <xf numFmtId="0" fontId="105" fillId="0" borderId="0"/>
    <xf numFmtId="0" fontId="23" fillId="0" borderId="0"/>
    <xf numFmtId="0" fontId="63" fillId="0" borderId="0"/>
    <xf numFmtId="9" fontId="23" fillId="0" borderId="0" applyFont="0" applyFill="0" applyBorder="0" applyAlignment="0" applyProtection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43" fontId="3" fillId="0" borderId="0" applyFont="0" applyFill="0" applyBorder="0" applyAlignment="0" applyProtection="0"/>
    <xf numFmtId="0" fontId="103" fillId="0" borderId="0" applyNumberFormat="0" applyFill="0" applyBorder="0" applyAlignment="0" applyProtection="0"/>
    <xf numFmtId="0" fontId="20" fillId="0" borderId="0"/>
    <xf numFmtId="0" fontId="23" fillId="0" borderId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2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9" fontId="3" fillId="0" borderId="0" applyFont="0" applyFill="0" applyBorder="0" applyAlignment="0" applyProtection="0"/>
    <xf numFmtId="0" fontId="20" fillId="0" borderId="0"/>
    <xf numFmtId="9" fontId="2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3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9" fontId="23" fillId="0" borderId="0" applyFont="0" applyFill="0" applyBorder="0" applyAlignment="0" applyProtection="0"/>
    <xf numFmtId="0" fontId="20" fillId="0" borderId="0"/>
    <xf numFmtId="9" fontId="20" fillId="0" borderId="0" applyFont="0" applyFill="0" applyBorder="0" applyAlignment="0" applyProtection="0"/>
    <xf numFmtId="0" fontId="20" fillId="0" borderId="0"/>
    <xf numFmtId="9" fontId="20" fillId="0" borderId="0" applyFont="0" applyFill="0" applyBorder="0" applyAlignment="0" applyProtection="0"/>
    <xf numFmtId="0" fontId="20" fillId="0" borderId="0"/>
    <xf numFmtId="9" fontId="20" fillId="0" borderId="0" applyFont="0" applyFill="0" applyBorder="0" applyAlignment="0" applyProtection="0"/>
    <xf numFmtId="0" fontId="20" fillId="0" borderId="0"/>
    <xf numFmtId="9" fontId="20" fillId="0" borderId="0" applyFont="0" applyFill="0" applyBorder="0" applyAlignment="0" applyProtection="0"/>
    <xf numFmtId="0" fontId="20" fillId="0" borderId="0"/>
    <xf numFmtId="9" fontId="20" fillId="0" borderId="0" applyFont="0" applyFill="0" applyBorder="0" applyAlignment="0" applyProtection="0"/>
    <xf numFmtId="0" fontId="20" fillId="0" borderId="0"/>
    <xf numFmtId="9" fontId="20" fillId="0" borderId="0" applyFont="0" applyFill="0" applyBorder="0" applyAlignment="0" applyProtection="0"/>
    <xf numFmtId="0" fontId="20" fillId="0" borderId="0"/>
    <xf numFmtId="0" fontId="20" fillId="0" borderId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0" fillId="0" borderId="0"/>
    <xf numFmtId="9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6" fontId="20" fillId="0" borderId="0">
      <alignment horizontal="left" wrapText="1"/>
    </xf>
    <xf numFmtId="164" fontId="20" fillId="0" borderId="0">
      <alignment horizontal="left" wrapText="1"/>
    </xf>
    <xf numFmtId="166" fontId="20" fillId="0" borderId="0">
      <alignment horizontal="left" wrapText="1"/>
    </xf>
    <xf numFmtId="166" fontId="20" fillId="0" borderId="0">
      <alignment horizontal="left" wrapText="1"/>
    </xf>
    <xf numFmtId="164" fontId="20" fillId="0" borderId="0">
      <alignment horizontal="left" wrapText="1"/>
    </xf>
    <xf numFmtId="166" fontId="20" fillId="0" borderId="0">
      <alignment horizontal="left" wrapText="1"/>
    </xf>
    <xf numFmtId="164" fontId="20" fillId="0" borderId="0">
      <alignment horizontal="left" wrapText="1"/>
    </xf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166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40" borderId="29" applyNumberFormat="0" applyFont="0" applyAlignment="0" applyProtection="0"/>
    <xf numFmtId="0" fontId="20" fillId="40" borderId="29" applyNumberFormat="0" applyFont="0" applyAlignment="0" applyProtection="0"/>
    <xf numFmtId="0" fontId="20" fillId="40" borderId="13" applyNumberFormat="0" applyFont="0" applyAlignment="0" applyProtection="0"/>
    <xf numFmtId="0" fontId="20" fillId="40" borderId="13" applyNumberFormat="0" applyFont="0" applyAlignment="0" applyProtection="0"/>
    <xf numFmtId="0" fontId="20" fillId="40" borderId="29" applyNumberFormat="0" applyFont="0" applyAlignment="0" applyProtection="0"/>
    <xf numFmtId="10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165" fontId="20" fillId="0" borderId="0" applyFont="0" applyFill="0" applyAlignment="0">
      <alignment horizontal="right"/>
    </xf>
    <xf numFmtId="39" fontId="20" fillId="64" borderId="0"/>
    <xf numFmtId="166" fontId="20" fillId="0" borderId="0">
      <alignment horizontal="left" wrapText="1"/>
    </xf>
    <xf numFmtId="37" fontId="20" fillId="0" borderId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0" fillId="0" borderId="0"/>
    <xf numFmtId="43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40" borderId="29" applyNumberFormat="0" applyFont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63" fillId="0" borderId="0"/>
    <xf numFmtId="0" fontId="20" fillId="0" borderId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0" fillId="0" borderId="0"/>
    <xf numFmtId="0" fontId="20" fillId="0" borderId="0"/>
    <xf numFmtId="9" fontId="20" fillId="0" borderId="0" applyFont="0" applyFill="0" applyBorder="0" applyAlignment="0" applyProtection="0"/>
    <xf numFmtId="0" fontId="108" fillId="0" borderId="0"/>
    <xf numFmtId="9" fontId="108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26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24" fillId="0" borderId="0"/>
    <xf numFmtId="0" fontId="89" fillId="0" borderId="38" applyNumberFormat="0" applyFill="0" applyAlignment="0" applyProtection="0"/>
    <xf numFmtId="0" fontId="89" fillId="0" borderId="38" applyNumberFormat="0" applyFill="0" applyAlignment="0" applyProtection="0"/>
    <xf numFmtId="0" fontId="89" fillId="0" borderId="38" applyNumberFormat="0" applyFill="0" applyAlignment="0" applyProtection="0"/>
    <xf numFmtId="0" fontId="34" fillId="0" borderId="38" applyNumberFormat="0" applyFill="0" applyAlignment="0" applyProtection="0"/>
    <xf numFmtId="9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34" fillId="0" borderId="38" applyNumberFormat="0" applyFill="0" applyAlignment="0" applyProtection="0"/>
    <xf numFmtId="0" fontId="34" fillId="0" borderId="38" applyNumberFormat="0" applyFill="0" applyAlignment="0" applyProtection="0"/>
    <xf numFmtId="0" fontId="34" fillId="0" borderId="38" applyNumberFormat="0" applyFill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20" fillId="0" borderId="0"/>
    <xf numFmtId="0" fontId="20" fillId="0" borderId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109" fillId="0" borderId="0"/>
    <xf numFmtId="0" fontId="110" fillId="68" borderId="39" applyNumberFormat="0" applyAlignment="0" applyProtection="0"/>
    <xf numFmtId="0" fontId="110" fillId="68" borderId="39" applyNumberFormat="0" applyAlignment="0" applyProtection="0"/>
    <xf numFmtId="2" fontId="110" fillId="69" borderId="39" applyProtection="0">
      <alignment horizontal="right"/>
    </xf>
    <xf numFmtId="2" fontId="110" fillId="69" borderId="39" applyProtection="0">
      <alignment horizontal="right"/>
    </xf>
    <xf numFmtId="2" fontId="111" fillId="70" borderId="39" applyProtection="0">
      <alignment horizontal="right"/>
    </xf>
    <xf numFmtId="2" fontId="111" fillId="70" borderId="39" applyProtection="0">
      <alignment horizontal="right"/>
    </xf>
    <xf numFmtId="14" fontId="112" fillId="71" borderId="39" applyProtection="0">
      <alignment horizontal="right"/>
    </xf>
    <xf numFmtId="14" fontId="112" fillId="71" borderId="39" applyProtection="0">
      <alignment horizontal="right"/>
    </xf>
    <xf numFmtId="14" fontId="112" fillId="71" borderId="39" applyProtection="0">
      <alignment horizontal="left"/>
    </xf>
    <xf numFmtId="14" fontId="112" fillId="71" borderId="39" applyProtection="0">
      <alignment horizontal="left"/>
    </xf>
    <xf numFmtId="0" fontId="113" fillId="68" borderId="39" applyNumberFormat="0" applyProtection="0">
      <alignment horizontal="left"/>
    </xf>
    <xf numFmtId="0" fontId="113" fillId="68" borderId="39" applyNumberFormat="0" applyProtection="0">
      <alignment horizontal="left"/>
    </xf>
    <xf numFmtId="2" fontId="112" fillId="68" borderId="39" applyProtection="0"/>
    <xf numFmtId="2" fontId="112" fillId="68" borderId="39" applyProtection="0"/>
    <xf numFmtId="2" fontId="112" fillId="68" borderId="39" applyProtection="0"/>
    <xf numFmtId="2" fontId="112" fillId="68" borderId="39" applyProtection="0"/>
    <xf numFmtId="2" fontId="60" fillId="0" borderId="0" applyFill="0" applyBorder="0" applyProtection="0"/>
    <xf numFmtId="2" fontId="60" fillId="0" borderId="0" applyFill="0" applyBorder="0" applyProtection="0"/>
    <xf numFmtId="2" fontId="111" fillId="0" borderId="0" applyFill="0" applyBorder="0" applyProtection="0"/>
    <xf numFmtId="2" fontId="111" fillId="0" borderId="0" applyFill="0" applyBorder="0" applyProtection="0"/>
    <xf numFmtId="2" fontId="111" fillId="69" borderId="39" applyProtection="0"/>
    <xf numFmtId="2" fontId="111" fillId="69" borderId="39" applyProtection="0"/>
    <xf numFmtId="2" fontId="111" fillId="72" borderId="39" applyProtection="0"/>
    <xf numFmtId="2" fontId="111" fillId="72" borderId="39" applyProtection="0"/>
    <xf numFmtId="2" fontId="111" fillId="70" borderId="39" applyProtection="0"/>
    <xf numFmtId="2" fontId="111" fillId="70" borderId="39" applyProtection="0"/>
    <xf numFmtId="2" fontId="111" fillId="70" borderId="39" applyProtection="0">
      <alignment horizontal="center"/>
    </xf>
    <xf numFmtId="2" fontId="111" fillId="70" borderId="39" applyProtection="0">
      <alignment horizontal="center"/>
    </xf>
    <xf numFmtId="2" fontId="111" fillId="72" borderId="39" applyProtection="0">
      <alignment horizontal="center"/>
    </xf>
    <xf numFmtId="2" fontId="111" fillId="72" borderId="39" applyProtection="0">
      <alignment horizontal="center"/>
    </xf>
    <xf numFmtId="43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110" fillId="68" borderId="39" applyNumberFormat="0" applyAlignment="0" applyProtection="0"/>
    <xf numFmtId="2" fontId="110" fillId="69" borderId="39" applyProtection="0">
      <alignment horizontal="right"/>
    </xf>
    <xf numFmtId="2" fontId="111" fillId="70" borderId="39" applyProtection="0">
      <alignment horizontal="right"/>
    </xf>
    <xf numFmtId="14" fontId="112" fillId="71" borderId="39" applyProtection="0">
      <alignment horizontal="right"/>
    </xf>
    <xf numFmtId="14" fontId="112" fillId="71" borderId="39" applyProtection="0">
      <alignment horizontal="left"/>
    </xf>
    <xf numFmtId="0" fontId="113" fillId="68" borderId="39" applyNumberFormat="0" applyProtection="0">
      <alignment horizontal="left"/>
    </xf>
    <xf numFmtId="2" fontId="112" fillId="68" borderId="39" applyProtection="0"/>
    <xf numFmtId="2" fontId="112" fillId="68" borderId="39" applyProtection="0"/>
    <xf numFmtId="2" fontId="60" fillId="0" borderId="0" applyFill="0" applyBorder="0" applyProtection="0"/>
    <xf numFmtId="2" fontId="111" fillId="0" borderId="0" applyFill="0" applyBorder="0" applyProtection="0"/>
    <xf numFmtId="2" fontId="111" fillId="69" borderId="39" applyProtection="0"/>
    <xf numFmtId="2" fontId="111" fillId="72" borderId="39" applyProtection="0"/>
    <xf numFmtId="2" fontId="111" fillId="70" borderId="39" applyProtection="0"/>
    <xf numFmtId="2" fontId="111" fillId="70" borderId="39" applyProtection="0">
      <alignment horizontal="center"/>
    </xf>
    <xf numFmtId="2" fontId="111" fillId="72" borderId="39" applyProtection="0">
      <alignment horizontal="center"/>
    </xf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20" fillId="0" borderId="0"/>
    <xf numFmtId="3" fontId="20" fillId="0" borderId="0" applyFont="0" applyFill="0" applyBorder="0" applyAlignment="0" applyProtection="0"/>
    <xf numFmtId="0" fontId="114" fillId="0" borderId="0"/>
    <xf numFmtId="0" fontId="121" fillId="0" borderId="0"/>
    <xf numFmtId="0" fontId="20" fillId="0" borderId="0"/>
    <xf numFmtId="0" fontId="116" fillId="0" borderId="0" applyNumberFormat="0">
      <alignment horizontal="left" wrapText="1"/>
    </xf>
    <xf numFmtId="0" fontId="116" fillId="0" borderId="40">
      <alignment horizontal="left" wrapText="1"/>
    </xf>
    <xf numFmtId="0" fontId="118" fillId="74" borderId="0" applyNumberFormat="0">
      <alignment horizontal="left" vertical="center"/>
    </xf>
    <xf numFmtId="0" fontId="119" fillId="73" borderId="0" applyNumberFormat="0">
      <alignment horizontal="left" vertical="center"/>
    </xf>
    <xf numFmtId="0" fontId="116" fillId="0" borderId="41" applyNumberFormat="0">
      <alignment horizontal="left" vertical="center"/>
    </xf>
    <xf numFmtId="0" fontId="117" fillId="0" borderId="0" applyNumberFormat="0">
      <alignment horizontal="left" vertical="center" wrapText="1" indent="1"/>
    </xf>
    <xf numFmtId="0" fontId="117" fillId="0" borderId="0" applyNumberFormat="0">
      <alignment horizontal="left" vertical="center" wrapText="1" indent="2"/>
    </xf>
    <xf numFmtId="0" fontId="117" fillId="0" borderId="0" applyNumberFormat="0">
      <alignment horizontal="left" vertical="center" wrapText="1" indent="3"/>
    </xf>
    <xf numFmtId="0" fontId="117" fillId="0" borderId="0" applyNumberFormat="0">
      <alignment horizontal="left" vertical="center" wrapText="1" indent="4"/>
    </xf>
    <xf numFmtId="0" fontId="120" fillId="0" borderId="0" applyNumberFormat="0">
      <alignment horizontal="left"/>
    </xf>
    <xf numFmtId="0" fontId="120" fillId="0" borderId="0">
      <alignment horizontal="left"/>
    </xf>
    <xf numFmtId="0" fontId="119" fillId="74" borderId="0">
      <alignment vertical="center"/>
    </xf>
    <xf numFmtId="3" fontId="116" fillId="0" borderId="42">
      <alignment vertical="center"/>
    </xf>
    <xf numFmtId="43" fontId="20" fillId="0" borderId="0" applyFont="0" applyFill="0" applyBorder="0" applyAlignment="0" applyProtection="0"/>
    <xf numFmtId="38" fontId="127" fillId="0" borderId="0" applyFont="0" applyFill="0" applyBorder="0" applyAlignment="0" applyProtection="0"/>
    <xf numFmtId="38" fontId="127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27" fillId="0" borderId="0" applyFont="0" applyFill="0" applyBorder="0" applyAlignment="0" applyProtection="0"/>
    <xf numFmtId="44" fontId="127" fillId="0" borderId="0" applyFont="0" applyFill="0" applyBorder="0" applyAlignment="0" applyProtection="0"/>
    <xf numFmtId="0" fontId="20" fillId="0" borderId="0"/>
    <xf numFmtId="0" fontId="91" fillId="0" borderId="0"/>
    <xf numFmtId="0" fontId="91" fillId="0" borderId="0"/>
    <xf numFmtId="38" fontId="127" fillId="0" borderId="0"/>
    <xf numFmtId="0" fontId="91" fillId="0" borderId="0"/>
    <xf numFmtId="0" fontId="20" fillId="75" borderId="0"/>
    <xf numFmtId="9" fontId="20" fillId="0" borderId="0" applyFont="0" applyFill="0" applyBorder="0" applyAlignment="0" applyProtection="0"/>
    <xf numFmtId="9" fontId="127" fillId="0" borderId="0" applyFont="0" applyFill="0" applyBorder="0" applyAlignment="0" applyProtection="0"/>
    <xf numFmtId="9" fontId="12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28" fillId="4" borderId="0" applyNumberFormat="0" applyBorder="0" applyAlignment="0" applyProtection="0"/>
  </cellStyleXfs>
  <cellXfs count="196">
    <xf numFmtId="0" fontId="0" fillId="0" borderId="0" xfId="0"/>
    <xf numFmtId="0" fontId="104" fillId="0" borderId="0" xfId="1279" applyFont="1" applyFill="1" applyBorder="1" applyAlignment="1"/>
    <xf numFmtId="179" fontId="2" fillId="0" borderId="0" xfId="1560" applyNumberFormat="1" applyFont="1" applyFill="1" applyBorder="1"/>
    <xf numFmtId="43" fontId="2" fillId="0" borderId="0" xfId="1560" applyNumberFormat="1" applyFont="1" applyFill="1" applyBorder="1"/>
    <xf numFmtId="179" fontId="2" fillId="0" borderId="0" xfId="1560" applyNumberFormat="1" applyFont="1" applyFill="1" applyBorder="1" applyAlignment="1">
      <alignment horizontal="center"/>
    </xf>
    <xf numFmtId="0" fontId="20" fillId="0" borderId="0" xfId="1574" applyFont="1" applyFill="1" applyBorder="1"/>
    <xf numFmtId="0" fontId="115" fillId="0" borderId="0" xfId="0" applyFont="1" applyFill="1" applyBorder="1" applyProtection="1">
      <protection locked="0"/>
    </xf>
    <xf numFmtId="0" fontId="21" fillId="0" borderId="0" xfId="0" applyFont="1" applyFill="1" applyBorder="1" applyAlignment="1" applyProtection="1">
      <alignment vertical="top" wrapText="1"/>
      <protection locked="0"/>
    </xf>
    <xf numFmtId="0" fontId="122" fillId="0" borderId="0" xfId="1561" applyFont="1" applyFill="1" applyBorder="1" applyAlignment="1" applyProtection="1">
      <alignment vertical="top"/>
      <protection locked="0"/>
    </xf>
    <xf numFmtId="179" fontId="122" fillId="0" borderId="0" xfId="1560" applyNumberFormat="1" applyFont="1" applyFill="1" applyBorder="1" applyProtection="1">
      <protection locked="0"/>
    </xf>
    <xf numFmtId="0" fontId="2" fillId="0" borderId="0" xfId="0" applyFont="1" applyFill="1" applyBorder="1" applyAlignment="1">
      <alignment horizontal="center" vertical="top" wrapText="1"/>
    </xf>
    <xf numFmtId="0" fontId="124" fillId="0" borderId="0" xfId="1561" applyFont="1" applyFill="1" applyBorder="1"/>
    <xf numFmtId="0" fontId="2" fillId="0" borderId="0" xfId="0" applyFont="1" applyFill="1" applyBorder="1"/>
    <xf numFmtId="179" fontId="115" fillId="0" borderId="0" xfId="1560" applyNumberFormat="1" applyFont="1" applyFill="1" applyBorder="1"/>
    <xf numFmtId="0" fontId="115" fillId="0" borderId="0" xfId="0" applyFont="1" applyFill="1" applyBorder="1" applyAlignment="1">
      <alignment horizontal="left"/>
    </xf>
    <xf numFmtId="0" fontId="125" fillId="0" borderId="0" xfId="0" applyFont="1" applyFill="1" applyBorder="1" applyAlignment="1">
      <alignment horizontal="center" vertical="top" wrapText="1"/>
    </xf>
    <xf numFmtId="0" fontId="115" fillId="0" borderId="0" xfId="0" applyFont="1" applyFill="1" applyBorder="1"/>
    <xf numFmtId="0" fontId="115" fillId="0" borderId="0" xfId="0" applyFont="1" applyFill="1" applyBorder="1" applyAlignment="1"/>
    <xf numFmtId="0" fontId="124" fillId="0" borderId="0" xfId="1561" applyFont="1" applyFill="1" applyBorder="1" applyAlignment="1"/>
    <xf numFmtId="3" fontId="2" fillId="0" borderId="0" xfId="0" applyNumberFormat="1" applyFont="1" applyFill="1" applyBorder="1" applyAlignment="1" applyProtection="1">
      <alignment horizontal="center"/>
      <protection locked="0"/>
    </xf>
    <xf numFmtId="179" fontId="2" fillId="0" borderId="0" xfId="0" applyNumberFormat="1" applyFont="1" applyFill="1" applyBorder="1"/>
    <xf numFmtId="0" fontId="122" fillId="0" borderId="0" xfId="0" applyNumberFormat="1" applyFont="1" applyFill="1" applyBorder="1" applyAlignment="1">
      <alignment horizontal="center"/>
    </xf>
    <xf numFmtId="0" fontId="107" fillId="0" borderId="0" xfId="0" applyFont="1" applyFill="1" applyBorder="1"/>
    <xf numFmtId="0" fontId="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>
      <alignment horizontal="center"/>
    </xf>
    <xf numFmtId="0" fontId="20" fillId="0" borderId="0" xfId="1608" applyFont="1" applyFill="1" applyBorder="1"/>
    <xf numFmtId="0" fontId="20" fillId="0" borderId="0" xfId="1578" applyFont="1" applyFill="1" applyBorder="1" applyAlignment="1">
      <alignment horizontal="left" indent="3"/>
    </xf>
    <xf numFmtId="180" fontId="20" fillId="0" borderId="0" xfId="1560" applyNumberFormat="1" applyFont="1" applyFill="1" applyBorder="1" applyAlignment="1">
      <alignment horizontal="left" indent="2"/>
    </xf>
    <xf numFmtId="0" fontId="122" fillId="0" borderId="0" xfId="0" applyFont="1" applyFill="1" applyBorder="1" applyAlignment="1">
      <alignment horizontal="center" vertical="top" wrapText="1"/>
    </xf>
    <xf numFmtId="0" fontId="104" fillId="0" borderId="0" xfId="1279" applyFont="1" applyFill="1" applyBorder="1" applyAlignment="1">
      <alignment horizontal="center"/>
    </xf>
    <xf numFmtId="0" fontId="20" fillId="0" borderId="0" xfId="1577" applyFont="1" applyFill="1" applyBorder="1"/>
    <xf numFmtId="0" fontId="20" fillId="0" borderId="0" xfId="1563" applyFont="1" applyFill="1" applyBorder="1"/>
    <xf numFmtId="0" fontId="20" fillId="0" borderId="0" xfId="1600" applyFont="1" applyFill="1" applyBorder="1"/>
    <xf numFmtId="0" fontId="20" fillId="0" borderId="0" xfId="1600" applyFont="1" applyFill="1" applyBorder="1" applyAlignment="1">
      <alignment horizontal="left" indent="2"/>
    </xf>
    <xf numFmtId="0" fontId="20" fillId="0" borderId="0" xfId="1603" applyFont="1" applyFill="1" applyBorder="1" applyAlignment="1">
      <alignment horizontal="left" indent="2"/>
    </xf>
    <xf numFmtId="0" fontId="20" fillId="0" borderId="0" xfId="1599" applyFont="1" applyFill="1" applyBorder="1" applyAlignment="1">
      <alignment horizontal="left" indent="2"/>
    </xf>
    <xf numFmtId="0" fontId="20" fillId="0" borderId="0" xfId="1599" applyFont="1" applyFill="1" applyBorder="1"/>
    <xf numFmtId="0" fontId="20" fillId="0" borderId="0" xfId="611" applyFont="1" applyFill="1" applyBorder="1" applyAlignment="1">
      <alignment horizontal="left" indent="2"/>
    </xf>
    <xf numFmtId="0" fontId="20" fillId="0" borderId="0" xfId="1604" applyFont="1" applyFill="1" applyBorder="1"/>
    <xf numFmtId="0" fontId="20" fillId="0" borderId="0" xfId="1605" applyFont="1" applyFill="1" applyBorder="1"/>
    <xf numFmtId="0" fontId="20" fillId="0" borderId="0" xfId="1605" applyFont="1" applyFill="1" applyBorder="1" applyAlignment="1">
      <alignment horizontal="left"/>
    </xf>
    <xf numFmtId="0" fontId="20" fillId="0" borderId="0" xfId="1606" applyFont="1" applyFill="1" applyBorder="1" applyAlignment="1">
      <alignment horizontal="left" indent="2"/>
    </xf>
    <xf numFmtId="0" fontId="20" fillId="0" borderId="0" xfId="1609" applyFont="1" applyFill="1" applyBorder="1" applyAlignment="1">
      <alignment horizontal="left" indent="2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1561" applyFont="1" applyFill="1" applyBorder="1"/>
    <xf numFmtId="0" fontId="2" fillId="0" borderId="0" xfId="0" applyFont="1" applyFill="1" applyBorder="1" applyAlignment="1">
      <alignment horizontal="right"/>
    </xf>
    <xf numFmtId="0" fontId="2" fillId="0" borderId="0" xfId="1561" applyFont="1" applyFill="1" applyBorder="1" applyAlignment="1">
      <alignment vertical="top"/>
    </xf>
    <xf numFmtId="0" fontId="2" fillId="0" borderId="0" xfId="0" applyFont="1" applyFill="1" applyBorder="1" applyAlignment="1">
      <alignment horizontal="center" wrapText="1"/>
    </xf>
    <xf numFmtId="0" fontId="115" fillId="0" borderId="0" xfId="0" applyFont="1" applyFill="1" applyBorder="1" applyAlignment="1">
      <alignment vertical="top" wrapText="1"/>
    </xf>
    <xf numFmtId="0" fontId="115" fillId="0" borderId="0" xfId="0" applyFont="1" applyFill="1" applyBorder="1" applyAlignment="1">
      <alignment horizontal="center"/>
    </xf>
    <xf numFmtId="10" fontId="2" fillId="0" borderId="0" xfId="1582" applyNumberFormat="1" applyFont="1" applyFill="1" applyBorder="1" applyAlignment="1">
      <alignment horizontal="center"/>
    </xf>
    <xf numFmtId="179" fontId="122" fillId="0" borderId="0" xfId="0" applyNumberFormat="1" applyFont="1" applyFill="1" applyBorder="1"/>
    <xf numFmtId="179" fontId="45" fillId="0" borderId="0" xfId="1560" applyNumberFormat="1" applyFont="1" applyFill="1" applyBorder="1" applyAlignment="1">
      <alignment vertical="center"/>
    </xf>
    <xf numFmtId="0" fontId="115" fillId="0" borderId="0" xfId="1560" applyNumberFormat="1" applyFont="1" applyFill="1" applyBorder="1" applyAlignment="1">
      <alignment horizontal="center"/>
    </xf>
    <xf numFmtId="0" fontId="124" fillId="0" borderId="0" xfId="0" applyFont="1" applyFill="1" applyBorder="1"/>
    <xf numFmtId="179" fontId="115" fillId="0" borderId="0" xfId="0" applyNumberFormat="1" applyFont="1" applyFill="1" applyBorder="1" applyAlignment="1">
      <alignment horizontal="right"/>
    </xf>
    <xf numFmtId="1" fontId="2" fillId="0" borderId="0" xfId="0" applyNumberFormat="1" applyFont="1" applyFill="1" applyBorder="1"/>
    <xf numFmtId="0" fontId="115" fillId="0" borderId="0" xfId="0" applyFont="1" applyFill="1" applyBorder="1" applyAlignment="1">
      <alignment horizontal="right"/>
    </xf>
    <xf numFmtId="179" fontId="115" fillId="0" borderId="0" xfId="1560" applyNumberFormat="1" applyFont="1" applyFill="1" applyBorder="1" applyAlignment="1">
      <alignment horizontal="right"/>
    </xf>
    <xf numFmtId="179" fontId="115" fillId="0" borderId="0" xfId="0" applyNumberFormat="1" applyFont="1" applyFill="1" applyBorder="1"/>
    <xf numFmtId="181" fontId="2" fillId="0" borderId="0" xfId="1560" applyNumberFormat="1" applyFont="1" applyFill="1" applyBorder="1"/>
    <xf numFmtId="0" fontId="45" fillId="0" borderId="0" xfId="0" applyFont="1" applyFill="1" applyBorder="1" applyAlignment="1">
      <alignment horizontal="center"/>
    </xf>
    <xf numFmtId="179" fontId="129" fillId="0" borderId="0" xfId="0" applyNumberFormat="1" applyFont="1" applyFill="1" applyBorder="1"/>
    <xf numFmtId="0" fontId="20" fillId="0" borderId="0" xfId="1562" applyFont="1" applyFill="1" applyBorder="1"/>
    <xf numFmtId="16" fontId="2" fillId="0" borderId="0" xfId="0" applyNumberFormat="1" applyFont="1" applyFill="1" applyBorder="1"/>
    <xf numFmtId="0" fontId="20" fillId="0" borderId="0" xfId="1575" applyFont="1" applyFill="1" applyBorder="1"/>
    <xf numFmtId="0" fontId="20" fillId="0" borderId="0" xfId="1576" applyFont="1" applyFill="1" applyBorder="1"/>
    <xf numFmtId="0" fontId="20" fillId="0" borderId="0" xfId="1579" applyFont="1" applyFill="1" applyBorder="1"/>
    <xf numFmtId="0" fontId="20" fillId="0" borderId="0" xfId="1580" applyFont="1" applyFill="1" applyBorder="1"/>
    <xf numFmtId="0" fontId="20" fillId="0" borderId="0" xfId="1581" applyFont="1" applyFill="1" applyBorder="1"/>
    <xf numFmtId="183" fontId="2" fillId="0" borderId="0" xfId="1560" applyNumberFormat="1" applyFont="1" applyFill="1" applyBorder="1"/>
    <xf numFmtId="184" fontId="2" fillId="0" borderId="0" xfId="1560" applyNumberFormat="1" applyFont="1" applyFill="1" applyBorder="1"/>
    <xf numFmtId="0" fontId="21" fillId="0" borderId="0" xfId="1581" applyFont="1" applyFill="1" applyBorder="1"/>
    <xf numFmtId="0" fontId="106" fillId="0" borderId="0" xfId="1583" applyFont="1" applyFill="1" applyBorder="1"/>
    <xf numFmtId="0" fontId="106" fillId="0" borderId="0" xfId="1601" applyFont="1" applyFill="1" applyBorder="1"/>
    <xf numFmtId="0" fontId="106" fillId="0" borderId="0" xfId="1607" applyFont="1" applyFill="1" applyBorder="1"/>
    <xf numFmtId="0" fontId="20" fillId="0" borderId="0" xfId="1610" applyFont="1" applyFill="1" applyBorder="1"/>
    <xf numFmtId="0" fontId="20" fillId="0" borderId="0" xfId="1611" applyFont="1" applyFill="1" applyBorder="1"/>
    <xf numFmtId="0" fontId="20" fillId="0" borderId="0" xfId="1612" applyFont="1" applyFill="1" applyBorder="1"/>
    <xf numFmtId="0" fontId="129" fillId="0" borderId="0" xfId="0" applyFont="1" applyFill="1" applyBorder="1"/>
    <xf numFmtId="10" fontId="129" fillId="0" borderId="0" xfId="1582" applyNumberFormat="1" applyFont="1" applyFill="1" applyBorder="1"/>
    <xf numFmtId="0" fontId="115" fillId="0" borderId="0" xfId="0" applyFont="1" applyFill="1" applyBorder="1" applyAlignment="1">
      <alignment vertical="top"/>
    </xf>
    <xf numFmtId="0" fontId="21" fillId="0" borderId="0" xfId="0" applyFont="1" applyFill="1" applyBorder="1" applyAlignment="1" applyProtection="1">
      <alignment horizontal="right"/>
      <protection locked="0"/>
    </xf>
    <xf numFmtId="0" fontId="115" fillId="0" borderId="0" xfId="0" applyFont="1" applyFill="1" applyBorder="1" applyAlignment="1" applyProtection="1">
      <alignment horizontal="right"/>
      <protection locked="0"/>
    </xf>
    <xf numFmtId="0" fontId="2" fillId="0" borderId="0" xfId="0" applyFont="1" applyFill="1" applyBorder="1" applyProtection="1">
      <protection locked="0"/>
    </xf>
    <xf numFmtId="14" fontId="2" fillId="0" borderId="0" xfId="0" applyNumberFormat="1" applyFont="1" applyFill="1" applyBorder="1" applyAlignment="1" applyProtection="1">
      <alignment horizontal="center"/>
      <protection locked="0"/>
    </xf>
    <xf numFmtId="14" fontId="2" fillId="0" borderId="0" xfId="0" applyNumberFormat="1" applyFont="1" applyFill="1" applyBorder="1" applyProtection="1">
      <protection locked="0"/>
    </xf>
    <xf numFmtId="0" fontId="2" fillId="0" borderId="0" xfId="1561" applyFont="1" applyFill="1" applyBorder="1" applyProtection="1">
      <protection locked="0"/>
    </xf>
    <xf numFmtId="10" fontId="2" fillId="0" borderId="0" xfId="0" applyNumberFormat="1" applyFont="1" applyFill="1" applyBorder="1" applyAlignment="1" applyProtection="1">
      <alignment horizontal="center"/>
      <protection locked="0"/>
    </xf>
    <xf numFmtId="14" fontId="2" fillId="0" borderId="0" xfId="0" applyNumberFormat="1" applyFont="1" applyFill="1" applyBorder="1" applyAlignment="1" applyProtection="1">
      <alignment horizontal="right"/>
      <protection locked="0"/>
    </xf>
    <xf numFmtId="0" fontId="2" fillId="0" borderId="0" xfId="0" quotePrefix="1" applyFont="1" applyFill="1" applyBorder="1" applyProtection="1">
      <protection locked="0"/>
    </xf>
    <xf numFmtId="179" fontId="2" fillId="0" borderId="0" xfId="0" applyNumberFormat="1" applyFont="1" applyFill="1" applyBorder="1" applyProtection="1">
      <protection locked="0"/>
    </xf>
    <xf numFmtId="3" fontId="2" fillId="0" borderId="0" xfId="0" applyNumberFormat="1" applyFont="1" applyFill="1" applyBorder="1" applyProtection="1">
      <protection locked="0"/>
    </xf>
    <xf numFmtId="1" fontId="2" fillId="0" borderId="0" xfId="0" applyNumberFormat="1" applyFont="1" applyFill="1" applyBorder="1" applyAlignment="1" applyProtection="1">
      <alignment horizontal="center"/>
      <protection locked="0"/>
    </xf>
    <xf numFmtId="0" fontId="115" fillId="0" borderId="0" xfId="1561" applyFont="1" applyFill="1" applyBorder="1" applyAlignment="1" applyProtection="1">
      <alignment vertical="top"/>
      <protection locked="0"/>
    </xf>
    <xf numFmtId="0" fontId="115" fillId="0" borderId="0" xfId="0" applyFont="1" applyFill="1" applyBorder="1" applyAlignment="1" applyProtection="1">
      <protection locked="0"/>
    </xf>
    <xf numFmtId="0" fontId="115" fillId="0" borderId="0" xfId="0" applyFont="1" applyFill="1" applyBorder="1" applyAlignment="1" applyProtection="1">
      <alignment horizontal="center" wrapText="1"/>
      <protection locked="0"/>
    </xf>
    <xf numFmtId="0" fontId="115" fillId="0" borderId="0" xfId="0" applyFont="1" applyFill="1" applyBorder="1" applyAlignment="1" applyProtection="1">
      <alignment horizontal="center"/>
      <protection locked="0"/>
    </xf>
    <xf numFmtId="179" fontId="2" fillId="0" borderId="0" xfId="1560" applyNumberFormat="1" applyFont="1" applyFill="1" applyBorder="1" applyProtection="1">
      <protection locked="0"/>
    </xf>
    <xf numFmtId="0" fontId="2" fillId="0" borderId="0" xfId="0" applyFont="1" applyFill="1" applyBorder="1" applyAlignment="1" applyProtection="1">
      <alignment horizontal="left" indent="2"/>
      <protection locked="0"/>
    </xf>
    <xf numFmtId="179" fontId="2" fillId="0" borderId="0" xfId="1560" applyNumberFormat="1" applyFont="1" applyFill="1" applyBorder="1" applyProtection="1"/>
    <xf numFmtId="179" fontId="115" fillId="0" borderId="0" xfId="0" applyNumberFormat="1" applyFont="1" applyFill="1" applyBorder="1" applyProtection="1">
      <protection locked="0"/>
    </xf>
    <xf numFmtId="10" fontId="2" fillId="0" borderId="0" xfId="0" applyNumberFormat="1" applyFont="1" applyFill="1" applyBorder="1" applyProtection="1">
      <protection locked="0"/>
    </xf>
    <xf numFmtId="0" fontId="2" fillId="0" borderId="0" xfId="0" applyFont="1" applyFill="1" applyBorder="1" applyAlignment="1" applyProtection="1">
      <alignment horizontal="left" indent="4"/>
      <protection locked="0"/>
    </xf>
    <xf numFmtId="0" fontId="115" fillId="0" borderId="0" xfId="0" applyFont="1" applyFill="1" applyBorder="1" applyAlignment="1" applyProtection="1">
      <alignment horizontal="left"/>
      <protection locked="0"/>
    </xf>
    <xf numFmtId="179" fontId="115" fillId="0" borderId="0" xfId="1560" applyNumberFormat="1" applyFont="1" applyFill="1" applyBorder="1" applyProtection="1">
      <protection locked="0"/>
    </xf>
    <xf numFmtId="0" fontId="123" fillId="0" borderId="0" xfId="0" applyFont="1" applyFill="1" applyBorder="1" applyAlignment="1" applyProtection="1">
      <alignment horizontal="center"/>
      <protection locked="0"/>
    </xf>
    <xf numFmtId="0" fontId="20" fillId="0" borderId="0" xfId="0" applyFont="1" applyFill="1" applyBorder="1" applyProtection="1">
      <protection locked="0"/>
    </xf>
    <xf numFmtId="0" fontId="104" fillId="0" borderId="0" xfId="1279" applyFont="1" applyFill="1" applyBorder="1" applyAlignment="1" applyProtection="1">
      <protection locked="0"/>
    </xf>
    <xf numFmtId="0" fontId="98" fillId="0" borderId="0" xfId="0" applyFont="1" applyFill="1" applyBorder="1" applyAlignment="1" applyProtection="1">
      <alignment vertical="top" wrapText="1"/>
      <protection locked="0"/>
    </xf>
    <xf numFmtId="179" fontId="2" fillId="0" borderId="0" xfId="1560" applyNumberFormat="1" applyFont="1" applyFill="1" applyBorder="1" applyAlignment="1" applyProtection="1">
      <protection locked="0"/>
    </xf>
    <xf numFmtId="0" fontId="2" fillId="0" borderId="0" xfId="0" applyFont="1" applyFill="1" applyBorder="1" applyAlignment="1" applyProtection="1">
      <protection locked="0"/>
    </xf>
    <xf numFmtId="0" fontId="21" fillId="0" borderId="0" xfId="0" applyFont="1" applyFill="1" applyBorder="1" applyAlignment="1">
      <alignment horizontal="right"/>
    </xf>
    <xf numFmtId="10" fontId="2" fillId="0" borderId="0" xfId="1582" applyNumberFormat="1" applyFont="1" applyFill="1" applyBorder="1"/>
    <xf numFmtId="0" fontId="2" fillId="0" borderId="0" xfId="0" applyFont="1" applyFill="1" applyBorder="1" applyAlignment="1">
      <alignment wrapText="1"/>
    </xf>
    <xf numFmtId="0" fontId="115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182" fontId="2" fillId="0" borderId="0" xfId="1582" applyNumberFormat="1" applyFont="1" applyFill="1" applyBorder="1" applyAlignment="1">
      <alignment wrapText="1"/>
    </xf>
    <xf numFmtId="182" fontId="115" fillId="0" borderId="0" xfId="1582" applyNumberFormat="1" applyFont="1" applyFill="1" applyBorder="1"/>
    <xf numFmtId="10" fontId="115" fillId="0" borderId="0" xfId="1582" applyNumberFormat="1" applyFont="1" applyFill="1" applyBorder="1"/>
    <xf numFmtId="182" fontId="2" fillId="0" borderId="0" xfId="1582" applyNumberFormat="1" applyFont="1" applyFill="1" applyBorder="1"/>
    <xf numFmtId="0" fontId="122" fillId="0" borderId="0" xfId="0" applyFont="1" applyFill="1" applyBorder="1"/>
    <xf numFmtId="180" fontId="2" fillId="0" borderId="0" xfId="1582" applyNumberFormat="1" applyFont="1" applyFill="1" applyBorder="1" applyAlignment="1">
      <alignment wrapText="1"/>
    </xf>
    <xf numFmtId="180" fontId="115" fillId="0" borderId="0" xfId="1582" applyNumberFormat="1" applyFont="1" applyFill="1" applyBorder="1"/>
    <xf numFmtId="180" fontId="2" fillId="0" borderId="0" xfId="1582" applyNumberFormat="1" applyFont="1" applyFill="1" applyBorder="1"/>
    <xf numFmtId="9" fontId="115" fillId="0" borderId="0" xfId="1582" applyNumberFormat="1" applyFont="1" applyFill="1" applyBorder="1"/>
    <xf numFmtId="43" fontId="2" fillId="0" borderId="0" xfId="0" applyNumberFormat="1" applyFont="1" applyFill="1" applyBorder="1"/>
    <xf numFmtId="43" fontId="115" fillId="0" borderId="0" xfId="1582" applyNumberFormat="1" applyFont="1" applyFill="1" applyBorder="1"/>
    <xf numFmtId="179" fontId="2" fillId="0" borderId="0" xfId="1582" applyNumberFormat="1" applyFont="1" applyFill="1" applyBorder="1"/>
    <xf numFmtId="10" fontId="2" fillId="0" borderId="0" xfId="0" applyNumberFormat="1" applyFont="1" applyFill="1" applyBorder="1"/>
    <xf numFmtId="0" fontId="130" fillId="0" borderId="0" xfId="0" applyFont="1" applyFill="1" applyBorder="1"/>
    <xf numFmtId="186" fontId="115" fillId="0" borderId="0" xfId="1582" applyNumberFormat="1" applyFont="1" applyFill="1" applyBorder="1"/>
    <xf numFmtId="179" fontId="122" fillId="0" borderId="0" xfId="1560" applyNumberFormat="1" applyFont="1" applyFill="1" applyBorder="1"/>
    <xf numFmtId="179" fontId="122" fillId="0" borderId="0" xfId="1560" applyNumberFormat="1" applyFont="1" applyFill="1" applyBorder="1" applyAlignment="1">
      <alignment horizontal="center" vertical="top" wrapText="1"/>
    </xf>
    <xf numFmtId="0" fontId="122" fillId="0" borderId="0" xfId="0" applyFont="1" applyFill="1" applyBorder="1" applyAlignment="1">
      <alignment horizontal="right" vertical="top" wrapText="1"/>
    </xf>
    <xf numFmtId="0" fontId="2" fillId="0" borderId="0" xfId="0" quotePrefix="1" applyFont="1" applyFill="1" applyBorder="1" applyAlignment="1">
      <alignment horizontal="center"/>
    </xf>
    <xf numFmtId="0" fontId="124" fillId="0" borderId="0" xfId="1561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right"/>
    </xf>
    <xf numFmtId="10" fontId="21" fillId="0" borderId="0" xfId="1582" applyNumberFormat="1" applyFont="1" applyFill="1" applyBorder="1" applyAlignment="1">
      <alignment horizontal="left"/>
    </xf>
    <xf numFmtId="179" fontId="2" fillId="0" borderId="0" xfId="1561" applyNumberFormat="1" applyFont="1" applyFill="1" applyBorder="1"/>
    <xf numFmtId="9" fontId="2" fillId="0" borderId="0" xfId="1582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179" fontId="20" fillId="0" borderId="0" xfId="1560" applyNumberFormat="1" applyFont="1" applyFill="1" applyBorder="1"/>
    <xf numFmtId="0" fontId="115" fillId="0" borderId="0" xfId="0" applyFont="1" applyFill="1" applyBorder="1" applyAlignment="1">
      <alignment horizontal="center" wrapText="1"/>
    </xf>
    <xf numFmtId="1" fontId="115" fillId="0" borderId="0" xfId="0" applyNumberFormat="1" applyFont="1" applyFill="1" applyBorder="1" applyAlignment="1">
      <alignment horizontal="center"/>
    </xf>
    <xf numFmtId="0" fontId="1" fillId="0" borderId="0" xfId="2436" applyFont="1" applyFill="1" applyBorder="1" applyAlignment="1">
      <alignment horizontal="center"/>
    </xf>
    <xf numFmtId="179" fontId="2" fillId="0" borderId="0" xfId="0" applyNumberFormat="1" applyFont="1" applyFill="1" applyBorder="1" applyAlignment="1">
      <alignment horizontal="left"/>
    </xf>
    <xf numFmtId="179" fontId="131" fillId="0" borderId="0" xfId="1560" applyNumberFormat="1" applyFont="1" applyFill="1" applyBorder="1"/>
    <xf numFmtId="179" fontId="107" fillId="0" borderId="0" xfId="1560" applyNumberFormat="1" applyFont="1" applyFill="1" applyBorder="1"/>
    <xf numFmtId="179" fontId="115" fillId="0" borderId="0" xfId="1560" applyNumberFormat="1" applyFont="1" applyFill="1" applyBorder="1" applyAlignment="1">
      <alignment horizontal="center"/>
    </xf>
    <xf numFmtId="0" fontId="122" fillId="0" borderId="0" xfId="0" applyFont="1" applyFill="1" applyBorder="1" applyAlignment="1">
      <alignment horizontal="center"/>
    </xf>
    <xf numFmtId="43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 indent="2"/>
    </xf>
    <xf numFmtId="0" fontId="122" fillId="0" borderId="0" xfId="0" applyFont="1" applyFill="1" applyBorder="1" applyAlignment="1">
      <alignment horizontal="left" indent="2"/>
    </xf>
    <xf numFmtId="0" fontId="2" fillId="0" borderId="0" xfId="0" applyFont="1" applyFill="1" applyBorder="1" applyAlignment="1">
      <alignment horizontal="left" indent="1"/>
    </xf>
    <xf numFmtId="0" fontId="129" fillId="0" borderId="0" xfId="0" applyFont="1" applyFill="1" applyBorder="1" applyAlignment="1">
      <alignment vertical="top" wrapText="1"/>
    </xf>
    <xf numFmtId="0" fontId="122" fillId="0" borderId="0" xfId="0" applyFont="1" applyFill="1" applyBorder="1" applyAlignment="1">
      <alignment vertical="top" wrapText="1"/>
    </xf>
    <xf numFmtId="14" fontId="2" fillId="0" borderId="0" xfId="0" applyNumberFormat="1" applyFont="1" applyFill="1" applyBorder="1"/>
    <xf numFmtId="3" fontId="2" fillId="0" borderId="0" xfId="0" applyNumberFormat="1" applyFont="1" applyFill="1" applyBorder="1" applyAlignment="1">
      <alignment horizontal="center"/>
    </xf>
    <xf numFmtId="0" fontId="122" fillId="0" borderId="0" xfId="0" applyFont="1" applyFill="1" applyBorder="1" applyAlignment="1">
      <alignment horizontal="right"/>
    </xf>
    <xf numFmtId="14" fontId="2" fillId="0" borderId="0" xfId="0" applyNumberFormat="1" applyFont="1" applyFill="1" applyBorder="1" applyAlignment="1">
      <alignment vertical="center"/>
    </xf>
    <xf numFmtId="179" fontId="2" fillId="0" borderId="0" xfId="156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left" indent="3"/>
    </xf>
    <xf numFmtId="0" fontId="115" fillId="0" borderId="0" xfId="0" applyNumberFormat="1" applyFont="1" applyFill="1" applyBorder="1" applyAlignment="1">
      <alignment horizontal="center"/>
    </xf>
    <xf numFmtId="0" fontId="132" fillId="0" borderId="0" xfId="0" applyFont="1" applyFill="1" applyBorder="1"/>
    <xf numFmtId="0" fontId="122" fillId="0" borderId="0" xfId="1560" applyNumberFormat="1" applyFont="1" applyFill="1" applyBorder="1" applyAlignment="1">
      <alignment horizontal="center"/>
    </xf>
    <xf numFmtId="179" fontId="122" fillId="0" borderId="0" xfId="1560" applyNumberFormat="1" applyFont="1" applyFill="1" applyBorder="1" applyAlignment="1">
      <alignment horizontal="left"/>
    </xf>
    <xf numFmtId="181" fontId="2" fillId="0" borderId="0" xfId="1560" applyNumberFormat="1" applyFont="1" applyFill="1" applyBorder="1" applyProtection="1">
      <protection locked="0"/>
    </xf>
    <xf numFmtId="0" fontId="124" fillId="0" borderId="0" xfId="0" applyFont="1" applyFill="1" applyBorder="1" applyAlignment="1">
      <alignment horizontal="center"/>
    </xf>
    <xf numFmtId="185" fontId="133" fillId="0" borderId="0" xfId="0" applyNumberFormat="1" applyFont="1" applyFill="1" applyBorder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indent="4"/>
    </xf>
    <xf numFmtId="185" fontId="133" fillId="0" borderId="0" xfId="2435" applyNumberFormat="1" applyFont="1" applyFill="1" applyBorder="1"/>
    <xf numFmtId="0" fontId="115" fillId="0" borderId="0" xfId="0" applyFont="1" applyFill="1" applyBorder="1" applyAlignment="1">
      <alignment horizontal="left" indent="2"/>
    </xf>
    <xf numFmtId="37" fontId="21" fillId="0" borderId="0" xfId="1619" applyNumberFormat="1" applyFont="1" applyFill="1" applyBorder="1" applyAlignment="1">
      <alignment horizontal="center"/>
    </xf>
    <xf numFmtId="0" fontId="134" fillId="0" borderId="0" xfId="0" applyFont="1" applyFill="1" applyBorder="1" applyAlignment="1">
      <alignment horizontal="center"/>
    </xf>
    <xf numFmtId="0" fontId="115" fillId="0" borderId="0" xfId="0" applyFont="1" applyFill="1" applyBorder="1" applyAlignment="1">
      <alignment horizontal="left" indent="5"/>
    </xf>
    <xf numFmtId="0" fontId="124" fillId="0" borderId="0" xfId="0" applyFont="1" applyFill="1" applyBorder="1" applyAlignment="1">
      <alignment horizontal="left" indent="1"/>
    </xf>
    <xf numFmtId="0" fontId="115" fillId="0" borderId="0" xfId="0" applyFont="1" applyFill="1" applyBorder="1" applyAlignment="1">
      <alignment horizontal="left" indent="4"/>
    </xf>
    <xf numFmtId="0" fontId="101" fillId="0" borderId="0" xfId="1279" applyFont="1" applyFill="1" applyBorder="1" applyAlignment="1">
      <alignment horizontal="center"/>
    </xf>
    <xf numFmtId="0" fontId="124" fillId="0" borderId="0" xfId="1561" applyFont="1" applyFill="1" applyBorder="1" applyAlignment="1">
      <alignment horizontal="center"/>
    </xf>
    <xf numFmtId="0" fontId="45" fillId="0" borderId="0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center" wrapText="1"/>
    </xf>
    <xf numFmtId="0" fontId="122" fillId="0" borderId="0" xfId="0" applyFont="1" applyFill="1" applyBorder="1" applyAlignment="1">
      <alignment horizontal="right"/>
    </xf>
    <xf numFmtId="0" fontId="115" fillId="0" borderId="0" xfId="0" applyFont="1" applyFill="1" applyBorder="1" applyAlignment="1" applyProtection="1">
      <alignment horizontal="center"/>
      <protection locked="0"/>
    </xf>
    <xf numFmtId="0" fontId="115" fillId="0" borderId="0" xfId="0" applyFont="1" applyFill="1" applyBorder="1" applyAlignment="1">
      <alignment horizontal="center"/>
    </xf>
    <xf numFmtId="0" fontId="125" fillId="0" borderId="0" xfId="0" applyFont="1" applyFill="1" applyBorder="1" applyAlignment="1">
      <alignment horizontal="center" vertical="center" wrapText="1"/>
    </xf>
    <xf numFmtId="0" fontId="104" fillId="0" borderId="0" xfId="1633" applyFont="1" applyFill="1" applyBorder="1" applyAlignment="1">
      <alignment horizontal="center"/>
    </xf>
    <xf numFmtId="0" fontId="115" fillId="0" borderId="0" xfId="0" applyFont="1" applyFill="1" applyBorder="1" applyAlignment="1">
      <alignment horizontal="center" vertical="center" wrapText="1"/>
    </xf>
    <xf numFmtId="0" fontId="126" fillId="0" borderId="0" xfId="0" applyFont="1" applyFill="1" applyBorder="1" applyAlignment="1">
      <alignment horizontal="center" vertical="center" wrapText="1"/>
    </xf>
    <xf numFmtId="0" fontId="104" fillId="0" borderId="0" xfId="1279" applyFont="1" applyFill="1" applyBorder="1" applyAlignment="1">
      <alignment horizontal="center"/>
    </xf>
    <xf numFmtId="0" fontId="122" fillId="0" borderId="0" xfId="0" applyFont="1" applyFill="1" applyBorder="1" applyAlignment="1">
      <alignment horizontal="center"/>
    </xf>
    <xf numFmtId="0" fontId="125" fillId="0" borderId="0" xfId="0" applyFont="1" applyFill="1" applyBorder="1" applyAlignment="1">
      <alignment horizontal="center" wrapText="1"/>
    </xf>
    <xf numFmtId="0" fontId="125" fillId="0" borderId="0" xfId="0" applyFont="1" applyFill="1" applyBorder="1" applyAlignment="1">
      <alignment horizontal="center"/>
    </xf>
  </cellXfs>
  <cellStyles count="2437">
    <cellStyle name="_%(SignOnly)" xfId="2"/>
    <cellStyle name="_%(SignSpaceOnly)" xfId="3"/>
    <cellStyle name="_Chelan Debt Forecast 12.19.05" xfId="4"/>
    <cellStyle name="_Chelan Debt Forecast 12.19.05 2" xfId="1655"/>
    <cellStyle name="_Comma" xfId="5"/>
    <cellStyle name="_Costs not in AURORA 06GRC" xfId="6"/>
    <cellStyle name="_Costs not in AURORA 06GRC 2" xfId="1656"/>
    <cellStyle name="_Costs not in KWI3000 '06Budget" xfId="7"/>
    <cellStyle name="_Costs not in KWI3000 '06Budget 2" xfId="1657"/>
    <cellStyle name="_Currency" xfId="8"/>
    <cellStyle name="_CurrencySpace" xfId="9"/>
    <cellStyle name="_Euro" xfId="10"/>
    <cellStyle name="_Fuel Prices 4-14" xfId="11"/>
    <cellStyle name="_Fuel Prices 4-14 2" xfId="1658"/>
    <cellStyle name="_Heading" xfId="12"/>
    <cellStyle name="_Highlight" xfId="13"/>
    <cellStyle name="_Multiple" xfId="14"/>
    <cellStyle name="_MultipleSpace" xfId="15"/>
    <cellStyle name="_Power Cost Value Copy 11.30.05 gas 1.09.06 AURORA at 1.10.06" xfId="16"/>
    <cellStyle name="_Power Cost Value Copy 11.30.05 gas 1.09.06 AURORA at 1.10.06 2" xfId="1659"/>
    <cellStyle name="_Recon to Darrin's 5.11.05 proforma" xfId="17"/>
    <cellStyle name="_Recon to Darrin's 5.11.05 proforma 2" xfId="1660"/>
    <cellStyle name="_SubHeading" xfId="18"/>
    <cellStyle name="_Table" xfId="19"/>
    <cellStyle name="_Table_QC" xfId="20"/>
    <cellStyle name="_TableHead" xfId="21"/>
    <cellStyle name="_TableHead_QC" xfId="22"/>
    <cellStyle name="_TableRowHead" xfId="23"/>
    <cellStyle name="_TableSuperHead" xfId="24"/>
    <cellStyle name="_Value Copy 11 30 05 gas 12 09 05 AURORA at 12 14 05" xfId="25"/>
    <cellStyle name="_Value Copy 11 30 05 gas 12 09 05 AURORA at 12 14 05 2" xfId="1661"/>
    <cellStyle name="20% - Accent1 2" xfId="26"/>
    <cellStyle name="20% - Accent1 2 2" xfId="27"/>
    <cellStyle name="20% - Accent1 2 2 2" xfId="28"/>
    <cellStyle name="20% - Accent1 2 2 3" xfId="29"/>
    <cellStyle name="20% - Accent1 2 2 4" xfId="30"/>
    <cellStyle name="20% - Accent1 2 3" xfId="31"/>
    <cellStyle name="20% - Accent1 2 4" xfId="32"/>
    <cellStyle name="20% - Accent1 2 5" xfId="33"/>
    <cellStyle name="20% - Accent1 2 6" xfId="34"/>
    <cellStyle name="20% - Accent1 2_QC Sheet" xfId="35"/>
    <cellStyle name="20% - Accent1 3" xfId="36"/>
    <cellStyle name="20% - Accent1 4" xfId="1280"/>
    <cellStyle name="20% - Accent2 2" xfId="37"/>
    <cellStyle name="20% - Accent2 2 2" xfId="38"/>
    <cellStyle name="20% - Accent2 2 2 2" xfId="39"/>
    <cellStyle name="20% - Accent2 2 2 3" xfId="40"/>
    <cellStyle name="20% - Accent2 2 2 4" xfId="41"/>
    <cellStyle name="20% - Accent2 2 3" xfId="42"/>
    <cellStyle name="20% - Accent2 2 4" xfId="43"/>
    <cellStyle name="20% - Accent2 2 5" xfId="44"/>
    <cellStyle name="20% - Accent2 2 6" xfId="45"/>
    <cellStyle name="20% - Accent2 2_QC Sheet" xfId="46"/>
    <cellStyle name="20% - Accent2 3" xfId="47"/>
    <cellStyle name="20% - Accent2 4" xfId="1281"/>
    <cellStyle name="20% - Accent3 2" xfId="48"/>
    <cellStyle name="20% - Accent3 2 2" xfId="49"/>
    <cellStyle name="20% - Accent3 2 2 2" xfId="50"/>
    <cellStyle name="20% - Accent3 2 2 3" xfId="51"/>
    <cellStyle name="20% - Accent3 2 2 4" xfId="52"/>
    <cellStyle name="20% - Accent3 2 3" xfId="53"/>
    <cellStyle name="20% - Accent3 2 4" xfId="54"/>
    <cellStyle name="20% - Accent3 2 5" xfId="55"/>
    <cellStyle name="20% - Accent3 2 6" xfId="56"/>
    <cellStyle name="20% - Accent3 2_QC Sheet" xfId="57"/>
    <cellStyle name="20% - Accent3 3" xfId="58"/>
    <cellStyle name="20% - Accent3 4" xfId="1282"/>
    <cellStyle name="20% - Accent4 2" xfId="59"/>
    <cellStyle name="20% - Accent4 2 2" xfId="60"/>
    <cellStyle name="20% - Accent4 2 2 2" xfId="61"/>
    <cellStyle name="20% - Accent4 2 2 3" xfId="62"/>
    <cellStyle name="20% - Accent4 2 2 4" xfId="63"/>
    <cellStyle name="20% - Accent4 2 3" xfId="64"/>
    <cellStyle name="20% - Accent4 2 4" xfId="65"/>
    <cellStyle name="20% - Accent4 2 5" xfId="66"/>
    <cellStyle name="20% - Accent4 2 6" xfId="67"/>
    <cellStyle name="20% - Accent4 2_QC Sheet" xfId="68"/>
    <cellStyle name="20% - Accent4 3" xfId="69"/>
    <cellStyle name="20% - Accent4 4" xfId="1283"/>
    <cellStyle name="20% - Accent5 2" xfId="70"/>
    <cellStyle name="20% - Accent5 2 2" xfId="71"/>
    <cellStyle name="20% - Accent5 2 2 2" xfId="72"/>
    <cellStyle name="20% - Accent5 2 2 3" xfId="73"/>
    <cellStyle name="20% - Accent5 2 2 4" xfId="74"/>
    <cellStyle name="20% - Accent5 2 3" xfId="75"/>
    <cellStyle name="20% - Accent5 2 4" xfId="76"/>
    <cellStyle name="20% - Accent5 2 5" xfId="77"/>
    <cellStyle name="20% - Accent5 2 6" xfId="78"/>
    <cellStyle name="20% - Accent5 2_QC Sheet" xfId="79"/>
    <cellStyle name="20% - Accent5 3" xfId="80"/>
    <cellStyle name="20% - Accent5 4" xfId="1284"/>
    <cellStyle name="20% - Accent6 2" xfId="81"/>
    <cellStyle name="20% - Accent6 2 2" xfId="82"/>
    <cellStyle name="20% - Accent6 2 2 2" xfId="83"/>
    <cellStyle name="20% - Accent6 2 2 3" xfId="84"/>
    <cellStyle name="20% - Accent6 2 2 4" xfId="85"/>
    <cellStyle name="20% - Accent6 2 3" xfId="86"/>
    <cellStyle name="20% - Accent6 2 4" xfId="87"/>
    <cellStyle name="20% - Accent6 2 5" xfId="88"/>
    <cellStyle name="20% - Accent6 2 6" xfId="89"/>
    <cellStyle name="20% - Accent6 2_QC Sheet" xfId="90"/>
    <cellStyle name="20% - Accent6 3" xfId="91"/>
    <cellStyle name="20% - Accent6 4" xfId="1285"/>
    <cellStyle name="40% - Accent1 2" xfId="92"/>
    <cellStyle name="40% - Accent1 2 2" xfId="93"/>
    <cellStyle name="40% - Accent1 2 2 2" xfId="94"/>
    <cellStyle name="40% - Accent1 2 2 3" xfId="95"/>
    <cellStyle name="40% - Accent1 2 2 4" xfId="96"/>
    <cellStyle name="40% - Accent1 2 3" xfId="97"/>
    <cellStyle name="40% - Accent1 2 4" xfId="98"/>
    <cellStyle name="40% - Accent1 2 5" xfId="99"/>
    <cellStyle name="40% - Accent1 2 6" xfId="100"/>
    <cellStyle name="40% - Accent1 2_QC Sheet" xfId="101"/>
    <cellStyle name="40% - Accent1 3" xfId="102"/>
    <cellStyle name="40% - Accent1 4" xfId="1286"/>
    <cellStyle name="40% - Accent2 2" xfId="103"/>
    <cellStyle name="40% - Accent2 2 2" xfId="104"/>
    <cellStyle name="40% - Accent2 2 2 2" xfId="105"/>
    <cellStyle name="40% - Accent2 2 2 3" xfId="106"/>
    <cellStyle name="40% - Accent2 2 2 4" xfId="107"/>
    <cellStyle name="40% - Accent2 2 3" xfId="108"/>
    <cellStyle name="40% - Accent2 2 4" xfId="109"/>
    <cellStyle name="40% - Accent2 2 5" xfId="110"/>
    <cellStyle name="40% - Accent2 2 6" xfId="111"/>
    <cellStyle name="40% - Accent2 2_QC Sheet" xfId="112"/>
    <cellStyle name="40% - Accent2 3" xfId="113"/>
    <cellStyle name="40% - Accent2 4" xfId="1287"/>
    <cellStyle name="40% - Accent3 2" xfId="114"/>
    <cellStyle name="40% - Accent3 2 2" xfId="115"/>
    <cellStyle name="40% - Accent3 2 2 2" xfId="116"/>
    <cellStyle name="40% - Accent3 2 2 3" xfId="117"/>
    <cellStyle name="40% - Accent3 2 2 4" xfId="118"/>
    <cellStyle name="40% - Accent3 2 3" xfId="119"/>
    <cellStyle name="40% - Accent3 2 4" xfId="120"/>
    <cellStyle name="40% - Accent3 2 5" xfId="121"/>
    <cellStyle name="40% - Accent3 2 6" xfId="122"/>
    <cellStyle name="40% - Accent3 2_QC Sheet" xfId="123"/>
    <cellStyle name="40% - Accent3 3" xfId="124"/>
    <cellStyle name="40% - Accent3 4" xfId="1288"/>
    <cellStyle name="40% - Accent4 2" xfId="125"/>
    <cellStyle name="40% - Accent4 2 2" xfId="126"/>
    <cellStyle name="40% - Accent4 2 2 2" xfId="127"/>
    <cellStyle name="40% - Accent4 2 2 3" xfId="128"/>
    <cellStyle name="40% - Accent4 2 2 4" xfId="129"/>
    <cellStyle name="40% - Accent4 2 3" xfId="130"/>
    <cellStyle name="40% - Accent4 2 4" xfId="131"/>
    <cellStyle name="40% - Accent4 2 5" xfId="132"/>
    <cellStyle name="40% - Accent4 2 6" xfId="133"/>
    <cellStyle name="40% - Accent4 2_QC Sheet" xfId="134"/>
    <cellStyle name="40% - Accent4 3" xfId="135"/>
    <cellStyle name="40% - Accent4 4" xfId="1289"/>
    <cellStyle name="40% - Accent5 2" xfId="136"/>
    <cellStyle name="40% - Accent5 2 2" xfId="137"/>
    <cellStyle name="40% - Accent5 2 2 2" xfId="138"/>
    <cellStyle name="40% - Accent5 2 2 3" xfId="139"/>
    <cellStyle name="40% - Accent5 2 2 4" xfId="140"/>
    <cellStyle name="40% - Accent5 2 3" xfId="141"/>
    <cellStyle name="40% - Accent5 2 4" xfId="142"/>
    <cellStyle name="40% - Accent5 2 5" xfId="143"/>
    <cellStyle name="40% - Accent5 2 6" xfId="144"/>
    <cellStyle name="40% - Accent5 2_QC Sheet" xfId="145"/>
    <cellStyle name="40% - Accent5 3" xfId="146"/>
    <cellStyle name="40% - Accent5 4" xfId="1290"/>
    <cellStyle name="40% - Accent6 2" xfId="147"/>
    <cellStyle name="40% - Accent6 2 2" xfId="148"/>
    <cellStyle name="40% - Accent6 2 2 2" xfId="149"/>
    <cellStyle name="40% - Accent6 2 2 3" xfId="150"/>
    <cellStyle name="40% - Accent6 2 2 4" xfId="151"/>
    <cellStyle name="40% - Accent6 2 3" xfId="152"/>
    <cellStyle name="40% - Accent6 2 4" xfId="153"/>
    <cellStyle name="40% - Accent6 2 5" xfId="154"/>
    <cellStyle name="40% - Accent6 2 6" xfId="155"/>
    <cellStyle name="40% - Accent6 2_QC Sheet" xfId="156"/>
    <cellStyle name="40% - Accent6 3" xfId="157"/>
    <cellStyle name="40% - Accent6 4" xfId="1291"/>
    <cellStyle name="60% - Accent1 2" xfId="158"/>
    <cellStyle name="60% - Accent1 2 2" xfId="159"/>
    <cellStyle name="60% - Accent1 2 2 2" xfId="160"/>
    <cellStyle name="60% - Accent1 2 2 3" xfId="161"/>
    <cellStyle name="60% - Accent1 2 2 4" xfId="162"/>
    <cellStyle name="60% - Accent1 2 3" xfId="163"/>
    <cellStyle name="60% - Accent1 2 4" xfId="164"/>
    <cellStyle name="60% - Accent1 2 5" xfId="165"/>
    <cellStyle name="60% - Accent1 2_QC Sheet" xfId="166"/>
    <cellStyle name="60% - Accent1 3" xfId="167"/>
    <cellStyle name="60% - Accent1 4" xfId="1292"/>
    <cellStyle name="60% - Accent2 2" xfId="168"/>
    <cellStyle name="60% - Accent2 2 2" xfId="169"/>
    <cellStyle name="60% - Accent2 2 2 2" xfId="170"/>
    <cellStyle name="60% - Accent2 2 2 3" xfId="171"/>
    <cellStyle name="60% - Accent2 2 2 4" xfId="172"/>
    <cellStyle name="60% - Accent2 2 3" xfId="173"/>
    <cellStyle name="60% - Accent2 2 4" xfId="174"/>
    <cellStyle name="60% - Accent2 2 5" xfId="175"/>
    <cellStyle name="60% - Accent2 2_QC Sheet" xfId="176"/>
    <cellStyle name="60% - Accent2 3" xfId="177"/>
    <cellStyle name="60% - Accent2 4" xfId="1293"/>
    <cellStyle name="60% - Accent3 2" xfId="178"/>
    <cellStyle name="60% - Accent3 2 2" xfId="179"/>
    <cellStyle name="60% - Accent3 2 2 2" xfId="180"/>
    <cellStyle name="60% - Accent3 2 2 3" xfId="181"/>
    <cellStyle name="60% - Accent3 2 2 4" xfId="182"/>
    <cellStyle name="60% - Accent3 2 3" xfId="183"/>
    <cellStyle name="60% - Accent3 2 4" xfId="184"/>
    <cellStyle name="60% - Accent3 2 5" xfId="185"/>
    <cellStyle name="60% - Accent3 2_QC Sheet" xfId="186"/>
    <cellStyle name="60% - Accent3 3" xfId="187"/>
    <cellStyle name="60% - Accent3 4" xfId="1294"/>
    <cellStyle name="60% - Accent4 2" xfId="188"/>
    <cellStyle name="60% - Accent4 2 2" xfId="189"/>
    <cellStyle name="60% - Accent4 2 2 2" xfId="190"/>
    <cellStyle name="60% - Accent4 2 2 3" xfId="191"/>
    <cellStyle name="60% - Accent4 2 2 4" xfId="192"/>
    <cellStyle name="60% - Accent4 2 3" xfId="193"/>
    <cellStyle name="60% - Accent4 2 4" xfId="194"/>
    <cellStyle name="60% - Accent4 2 5" xfId="195"/>
    <cellStyle name="60% - Accent4 2_QC Sheet" xfId="196"/>
    <cellStyle name="60% - Accent4 3" xfId="197"/>
    <cellStyle name="60% - Accent4 4" xfId="1295"/>
    <cellStyle name="60% - Accent5 2" xfId="198"/>
    <cellStyle name="60% - Accent5 2 2" xfId="199"/>
    <cellStyle name="60% - Accent5 2 2 2" xfId="200"/>
    <cellStyle name="60% - Accent5 2 2 3" xfId="201"/>
    <cellStyle name="60% - Accent5 2 2 4" xfId="202"/>
    <cellStyle name="60% - Accent5 2 3" xfId="203"/>
    <cellStyle name="60% - Accent5 2 4" xfId="204"/>
    <cellStyle name="60% - Accent5 2 5" xfId="205"/>
    <cellStyle name="60% - Accent5 2_QC Sheet" xfId="206"/>
    <cellStyle name="60% - Accent5 3" xfId="207"/>
    <cellStyle name="60% - Accent5 4" xfId="1296"/>
    <cellStyle name="60% - Accent6 2" xfId="208"/>
    <cellStyle name="60% - Accent6 2 2" xfId="209"/>
    <cellStyle name="60% - Accent6 2 2 2" xfId="210"/>
    <cellStyle name="60% - Accent6 2 2 3" xfId="211"/>
    <cellStyle name="60% - Accent6 2 2 4" xfId="212"/>
    <cellStyle name="60% - Accent6 2 3" xfId="213"/>
    <cellStyle name="60% - Accent6 2 4" xfId="214"/>
    <cellStyle name="60% - Accent6 2 5" xfId="215"/>
    <cellStyle name="60% - Accent6 2_QC Sheet" xfId="216"/>
    <cellStyle name="60% - Accent6 3" xfId="217"/>
    <cellStyle name="60% - Accent6 4" xfId="1297"/>
    <cellStyle name="Accent1 2" xfId="218"/>
    <cellStyle name="Accent1 2 2" xfId="219"/>
    <cellStyle name="Accent1 2 2 2" xfId="220"/>
    <cellStyle name="Accent1 2 2 3" xfId="221"/>
    <cellStyle name="Accent1 2 2 4" xfId="222"/>
    <cellStyle name="Accent1 2 3" xfId="223"/>
    <cellStyle name="Accent1 2 4" xfId="224"/>
    <cellStyle name="Accent1 2 5" xfId="225"/>
    <cellStyle name="Accent1 2_QC Sheet" xfId="226"/>
    <cellStyle name="Accent1 3" xfId="227"/>
    <cellStyle name="Accent1 4" xfId="1298"/>
    <cellStyle name="Accent2 2" xfId="228"/>
    <cellStyle name="Accent2 2 2" xfId="229"/>
    <cellStyle name="Accent2 2 2 2" xfId="230"/>
    <cellStyle name="Accent2 2 2 3" xfId="231"/>
    <cellStyle name="Accent2 2 2 4" xfId="232"/>
    <cellStyle name="Accent2 2 3" xfId="233"/>
    <cellStyle name="Accent2 2 4" xfId="234"/>
    <cellStyle name="Accent2 2 5" xfId="235"/>
    <cellStyle name="Accent2 2_QC Sheet" xfId="236"/>
    <cellStyle name="Accent2 3" xfId="237"/>
    <cellStyle name="Accent2 4" xfId="1299"/>
    <cellStyle name="Accent3 2" xfId="238"/>
    <cellStyle name="Accent3 2 2" xfId="239"/>
    <cellStyle name="Accent3 2 2 2" xfId="240"/>
    <cellStyle name="Accent3 2 2 3" xfId="241"/>
    <cellStyle name="Accent3 2 2 4" xfId="242"/>
    <cellStyle name="Accent3 2 3" xfId="243"/>
    <cellStyle name="Accent3 2 4" xfId="244"/>
    <cellStyle name="Accent3 2 5" xfId="245"/>
    <cellStyle name="Accent3 2_QC Sheet" xfId="246"/>
    <cellStyle name="Accent3 3" xfId="247"/>
    <cellStyle name="Accent3 4" xfId="1300"/>
    <cellStyle name="Accent4 2" xfId="248"/>
    <cellStyle name="Accent4 2 2" xfId="249"/>
    <cellStyle name="Accent4 2 2 2" xfId="250"/>
    <cellStyle name="Accent4 2 2 3" xfId="251"/>
    <cellStyle name="Accent4 2 2 4" xfId="252"/>
    <cellStyle name="Accent4 2 3" xfId="253"/>
    <cellStyle name="Accent4 2 4" xfId="254"/>
    <cellStyle name="Accent4 2 5" xfId="255"/>
    <cellStyle name="Accent4 2_QC Sheet" xfId="256"/>
    <cellStyle name="Accent4 3" xfId="257"/>
    <cellStyle name="Accent4 4" xfId="1301"/>
    <cellStyle name="Accent5 2" xfId="258"/>
    <cellStyle name="Accent5 2 2" xfId="259"/>
    <cellStyle name="Accent5 2 2 2" xfId="260"/>
    <cellStyle name="Accent5 2 2 3" xfId="261"/>
    <cellStyle name="Accent5 2 2 4" xfId="262"/>
    <cellStyle name="Accent5 2 3" xfId="263"/>
    <cellStyle name="Accent5 2 4" xfId="264"/>
    <cellStyle name="Accent5 2 5" xfId="265"/>
    <cellStyle name="Accent5 2_QC Sheet" xfId="266"/>
    <cellStyle name="Accent5 3" xfId="267"/>
    <cellStyle name="Accent5 4" xfId="1302"/>
    <cellStyle name="Accent6 2" xfId="268"/>
    <cellStyle name="Accent6 2 2" xfId="269"/>
    <cellStyle name="Accent6 2 2 2" xfId="270"/>
    <cellStyle name="Accent6 2 2 3" xfId="271"/>
    <cellStyle name="Accent6 2 2 4" xfId="272"/>
    <cellStyle name="Accent6 2 3" xfId="273"/>
    <cellStyle name="Accent6 2 4" xfId="274"/>
    <cellStyle name="Accent6 2 5" xfId="275"/>
    <cellStyle name="Accent6 2_QC Sheet" xfId="276"/>
    <cellStyle name="Accent6 3" xfId="277"/>
    <cellStyle name="Accent6 4" xfId="1303"/>
    <cellStyle name="Adjustable" xfId="278"/>
    <cellStyle name="Bad 2" xfId="279"/>
    <cellStyle name="Bad 2 2" xfId="280"/>
    <cellStyle name="Bad 2 2 2" xfId="281"/>
    <cellStyle name="Bad 2 2 3" xfId="282"/>
    <cellStyle name="Bad 2 2 4" xfId="283"/>
    <cellStyle name="Bad 2 3" xfId="284"/>
    <cellStyle name="Bad 2 4" xfId="285"/>
    <cellStyle name="Bad 2 5" xfId="286"/>
    <cellStyle name="Bad 2_QC Sheet" xfId="287"/>
    <cellStyle name="Bad 3" xfId="288"/>
    <cellStyle name="Bad 4" xfId="1304"/>
    <cellStyle name="Calc Currency (0)" xfId="289"/>
    <cellStyle name="Calculation 2" xfId="290"/>
    <cellStyle name="Calculation 2 2" xfId="291"/>
    <cellStyle name="Calculation 2 2 2" xfId="292"/>
    <cellStyle name="Calculation 2 2 3" xfId="293"/>
    <cellStyle name="Calculation 2 2 4" xfId="294"/>
    <cellStyle name="Calculation 2 3" xfId="295"/>
    <cellStyle name="Calculation 2 4" xfId="296"/>
    <cellStyle name="Calculation 2 5" xfId="297"/>
    <cellStyle name="Calculation 2_QC" xfId="298"/>
    <cellStyle name="Calculation 3" xfId="299"/>
    <cellStyle name="Calculation 4" xfId="1305"/>
    <cellStyle name="Check Cell 2" xfId="300"/>
    <cellStyle name="Check Cell 2 2" xfId="301"/>
    <cellStyle name="Check Cell 2 2 2" xfId="302"/>
    <cellStyle name="Check Cell 2 2 3" xfId="303"/>
    <cellStyle name="Check Cell 2 2 4" xfId="304"/>
    <cellStyle name="Check Cell 2 3" xfId="305"/>
    <cellStyle name="Check Cell 2 4" xfId="306"/>
    <cellStyle name="Check Cell 2 5" xfId="307"/>
    <cellStyle name="Check Cell 2_QC" xfId="308"/>
    <cellStyle name="Check Cell 3" xfId="309"/>
    <cellStyle name="Check Cell 4" xfId="1306"/>
    <cellStyle name="Comma" xfId="1560" builtinId="3"/>
    <cellStyle name="Comma 0" xfId="311"/>
    <cellStyle name="Comma 10" xfId="312"/>
    <cellStyle name="Comma 10 2" xfId="313"/>
    <cellStyle name="Comma 10 2 2" xfId="1309"/>
    <cellStyle name="Comma 10 2 2 2" xfId="2198"/>
    <cellStyle name="Comma 10 2 3" xfId="1308"/>
    <cellStyle name="Comma 10 2 4" xfId="1663"/>
    <cellStyle name="Comma 10 3" xfId="1311"/>
    <cellStyle name="Comma 10 3 2" xfId="2199"/>
    <cellStyle name="Comma 10 4" xfId="1312"/>
    <cellStyle name="Comma 10 5" xfId="1307"/>
    <cellStyle name="Comma 10 6" xfId="1662"/>
    <cellStyle name="Comma 11" xfId="314"/>
    <cellStyle name="Comma 11 2" xfId="315"/>
    <cellStyle name="Comma 11 3" xfId="316"/>
    <cellStyle name="Comma 11 3 2" xfId="1313"/>
    <cellStyle name="Comma 11 3 3" xfId="1314"/>
    <cellStyle name="Comma 12" xfId="317"/>
    <cellStyle name="Comma 13" xfId="318"/>
    <cellStyle name="Comma 13 2" xfId="1315"/>
    <cellStyle name="Comma 13 3" xfId="1316"/>
    <cellStyle name="Comma 14" xfId="319"/>
    <cellStyle name="Comma 15" xfId="310"/>
    <cellStyle name="Comma 15 2" xfId="1318"/>
    <cellStyle name="Comma 15 2 2" xfId="2201"/>
    <cellStyle name="Comma 15 3" xfId="1317"/>
    <cellStyle name="Comma 15 3 2" xfId="2200"/>
    <cellStyle name="Comma 16" xfId="1319"/>
    <cellStyle name="Comma 16 2" xfId="1320"/>
    <cellStyle name="Comma 16 3" xfId="1321"/>
    <cellStyle name="Comma 16 3 2" xfId="2203"/>
    <cellStyle name="Comma 16 4" xfId="2202"/>
    <cellStyle name="Comma 17" xfId="1322"/>
    <cellStyle name="Comma 18" xfId="1323"/>
    <cellStyle name="Comma 18 2" xfId="2204"/>
    <cellStyle name="Comma 2" xfId="320"/>
    <cellStyle name="Comma 2 2" xfId="321"/>
    <cellStyle name="Comma 2 2 2" xfId="322"/>
    <cellStyle name="Comma 2 2 2 2" xfId="323"/>
    <cellStyle name="Comma 2 2 2 3" xfId="324"/>
    <cellStyle name="Comma 2 2 3" xfId="325"/>
    <cellStyle name="Comma 2 2 4" xfId="2381"/>
    <cellStyle name="Comma 2 3" xfId="326"/>
    <cellStyle name="Comma 2 3 2" xfId="327"/>
    <cellStyle name="Comma 2 4" xfId="328"/>
    <cellStyle name="Comma 2 4 2" xfId="329"/>
    <cellStyle name="Comma 2 4 2 2" xfId="1666"/>
    <cellStyle name="Comma 2 4 3" xfId="330"/>
    <cellStyle name="Comma 2 4 3 2" xfId="1667"/>
    <cellStyle name="Comma 2 4 4" xfId="1665"/>
    <cellStyle name="Comma 2 5" xfId="331"/>
    <cellStyle name="Comma 2 6" xfId="332"/>
    <cellStyle name="Comma 2 7" xfId="1664"/>
    <cellStyle name="Comma 2 8" xfId="2420"/>
    <cellStyle name="Comma 2 9" xfId="2421"/>
    <cellStyle name="Comma 2 9 2" xfId="2422"/>
    <cellStyle name="Comma 2_BP-14 Preliminary Capital Forecast NonBudget System_5 2 13" xfId="333"/>
    <cellStyle name="Comma 3" xfId="334"/>
    <cellStyle name="Comma 3 10" xfId="335"/>
    <cellStyle name="Comma 3 11" xfId="336"/>
    <cellStyle name="Comma 3 12" xfId="337"/>
    <cellStyle name="Comma 3 12 2" xfId="1325"/>
    <cellStyle name="Comma 3 12 2 2" xfId="2206"/>
    <cellStyle name="Comma 3 12 3" xfId="1668"/>
    <cellStyle name="Comma 3 13" xfId="338"/>
    <cellStyle name="Comma 3 14" xfId="2327"/>
    <cellStyle name="Comma 3 2" xfId="339"/>
    <cellStyle name="Comma 3 2 10" xfId="2328"/>
    <cellStyle name="Comma 3 2 2" xfId="340"/>
    <cellStyle name="Comma 3 2 2 2" xfId="341"/>
    <cellStyle name="Comma 3 2 2 2 2" xfId="342"/>
    <cellStyle name="Comma 3 2 2 2 2 2" xfId="1669"/>
    <cellStyle name="Comma 3 2 2 2 3" xfId="1326"/>
    <cellStyle name="Comma 3 2 2 3" xfId="343"/>
    <cellStyle name="Comma 3 2 2 3 2" xfId="344"/>
    <cellStyle name="Comma 3 2 2 3 3" xfId="345"/>
    <cellStyle name="Comma 3 2 2 3 3 2" xfId="1327"/>
    <cellStyle name="Comma 3 2 2 3 3 3" xfId="1328"/>
    <cellStyle name="Comma 3 2 2 4" xfId="346"/>
    <cellStyle name="Comma 3 2 2 5" xfId="347"/>
    <cellStyle name="Comma 3 2 2 5 2" xfId="1329"/>
    <cellStyle name="Comma 3 2 2 5 3" xfId="1330"/>
    <cellStyle name="Comma 3 2 2 6" xfId="348"/>
    <cellStyle name="Comma 3 2 2 7" xfId="349"/>
    <cellStyle name="Comma 3 2 2 7 2" xfId="1670"/>
    <cellStyle name="Comma 3 2 2 8" xfId="350"/>
    <cellStyle name="Comma 3 2 2 8 2" xfId="1332"/>
    <cellStyle name="Comma 3 2 3" xfId="351"/>
    <cellStyle name="Comma 3 2 3 2" xfId="352"/>
    <cellStyle name="Comma 3 2 3 2 2" xfId="1672"/>
    <cellStyle name="Comma 3 2 3 3" xfId="353"/>
    <cellStyle name="Comma 3 2 3 4" xfId="354"/>
    <cellStyle name="Comma 3 2 3 5" xfId="1671"/>
    <cellStyle name="Comma 3 2 4" xfId="355"/>
    <cellStyle name="Comma 3 2 4 2" xfId="356"/>
    <cellStyle name="Comma 3 2 5" xfId="357"/>
    <cellStyle name="Comma 3 2 5 2" xfId="358"/>
    <cellStyle name="Comma 3 2 5 3" xfId="359"/>
    <cellStyle name="Comma 3 2 5 3 2" xfId="1333"/>
    <cellStyle name="Comma 3 2 5 3 3" xfId="1334"/>
    <cellStyle name="Comma 3 2 6" xfId="360"/>
    <cellStyle name="Comma 3 2 7" xfId="361"/>
    <cellStyle name="Comma 3 2 8" xfId="362"/>
    <cellStyle name="Comma 3 2 9" xfId="363"/>
    <cellStyle name="Comma 3 3" xfId="364"/>
    <cellStyle name="Comma 3 3 2" xfId="365"/>
    <cellStyle name="Comma 3 3 2 2" xfId="1673"/>
    <cellStyle name="Comma 3 3 3" xfId="366"/>
    <cellStyle name="Comma 3 3 4" xfId="367"/>
    <cellStyle name="Comma 3 3 4 2" xfId="1674"/>
    <cellStyle name="Comma 3 4" xfId="368"/>
    <cellStyle name="Comma 3 4 2" xfId="369"/>
    <cellStyle name="Comma 3 4 2 2" xfId="370"/>
    <cellStyle name="Comma 3 4 2 3" xfId="371"/>
    <cellStyle name="Comma 3 4 2 3 2" xfId="1335"/>
    <cellStyle name="Comma 3 4 2 3 3" xfId="1336"/>
    <cellStyle name="Comma 3 4 3" xfId="372"/>
    <cellStyle name="Comma 3 4 3 2" xfId="1337"/>
    <cellStyle name="Comma 3 4 3 3" xfId="1338"/>
    <cellStyle name="Comma 3 4 4" xfId="373"/>
    <cellStyle name="Comma 3 4 5" xfId="374"/>
    <cellStyle name="Comma 3 4 5 2" xfId="1339"/>
    <cellStyle name="Comma 3 5" xfId="375"/>
    <cellStyle name="Comma 3 5 2" xfId="376"/>
    <cellStyle name="Comma 3 5 2 2" xfId="377"/>
    <cellStyle name="Comma 3 5 2 3" xfId="378"/>
    <cellStyle name="Comma 3 5 2 3 2" xfId="1340"/>
    <cellStyle name="Comma 3 5 2 3 3" xfId="1341"/>
    <cellStyle name="Comma 3 5 3" xfId="379"/>
    <cellStyle name="Comma 3 5 3 2" xfId="1342"/>
    <cellStyle name="Comma 3 5 3 3" xfId="1343"/>
    <cellStyle name="Comma 3 5 4" xfId="380"/>
    <cellStyle name="Comma 3 5 4 2" xfId="1675"/>
    <cellStyle name="Comma 3 5 5" xfId="381"/>
    <cellStyle name="Comma 3 5 5 2" xfId="1344"/>
    <cellStyle name="Comma 3 6" xfId="382"/>
    <cellStyle name="Comma 3 6 2" xfId="383"/>
    <cellStyle name="Comma 3 6 2 2" xfId="384"/>
    <cellStyle name="Comma 3 6 2 3" xfId="385"/>
    <cellStyle name="Comma 3 6 3" xfId="386"/>
    <cellStyle name="Comma 3 7" xfId="387"/>
    <cellStyle name="Comma 3 8" xfId="388"/>
    <cellStyle name="Comma 3 8 2" xfId="389"/>
    <cellStyle name="Comma 3 9" xfId="390"/>
    <cellStyle name="Comma 3 9 2" xfId="391"/>
    <cellStyle name="Comma 3 9 3" xfId="392"/>
    <cellStyle name="Comma 3 9 3 2" xfId="1346"/>
    <cellStyle name="Comma 3 9 3 3" xfId="1347"/>
    <cellStyle name="Comma 4" xfId="393"/>
    <cellStyle name="Comma 4 2" xfId="394"/>
    <cellStyle name="Comma 4 2 2" xfId="395"/>
    <cellStyle name="Comma 4 2 2 2" xfId="396"/>
    <cellStyle name="Comma 4 2 2 2 2" xfId="1677"/>
    <cellStyle name="Comma 4 2 2 3" xfId="1348"/>
    <cellStyle name="Comma 4 2 3" xfId="397"/>
    <cellStyle name="Comma 4 2 3 2" xfId="1678"/>
    <cellStyle name="Comma 4 2 4" xfId="398"/>
    <cellStyle name="Comma 4 2 4 2" xfId="399"/>
    <cellStyle name="Comma 4 2 4 3" xfId="400"/>
    <cellStyle name="Comma 4 2 4 3 2" xfId="1349"/>
    <cellStyle name="Comma 4 2 4 3 3" xfId="1350"/>
    <cellStyle name="Comma 4 2 5" xfId="401"/>
    <cellStyle name="Comma 4 2 5 2" xfId="1351"/>
    <cellStyle name="Comma 4 2 5 3" xfId="1352"/>
    <cellStyle name="Comma 4 2 6" xfId="402"/>
    <cellStyle name="Comma 4 2 7" xfId="403"/>
    <cellStyle name="Comma 4 2 7 2" xfId="1679"/>
    <cellStyle name="Comma 4 2 8" xfId="404"/>
    <cellStyle name="Comma 4 2 8 2" xfId="1353"/>
    <cellStyle name="Comma 4 3" xfId="1676"/>
    <cellStyle name="Comma 5" xfId="405"/>
    <cellStyle name="Comma 5 2" xfId="406"/>
    <cellStyle name="Comma 5 2 2" xfId="1681"/>
    <cellStyle name="Comma 5 3" xfId="407"/>
    <cellStyle name="Comma 5 3 2" xfId="1682"/>
    <cellStyle name="Comma 5 4" xfId="408"/>
    <cellStyle name="Comma 5 5" xfId="1680"/>
    <cellStyle name="Comma 6" xfId="409"/>
    <cellStyle name="Comma 6 10" xfId="410"/>
    <cellStyle name="Comma 6 11" xfId="1683"/>
    <cellStyle name="Comma 6 2" xfId="411"/>
    <cellStyle name="Comma 6 2 2" xfId="412"/>
    <cellStyle name="Comma 6 2 3" xfId="413"/>
    <cellStyle name="Comma 6 2 3 2" xfId="1685"/>
    <cellStyle name="Comma 6 2 4" xfId="414"/>
    <cellStyle name="Comma 6 2 5" xfId="1684"/>
    <cellStyle name="Comma 6 3" xfId="415"/>
    <cellStyle name="Comma 6 3 2" xfId="416"/>
    <cellStyle name="Comma 6 3 3" xfId="417"/>
    <cellStyle name="Comma 6 3 3 2" xfId="1686"/>
    <cellStyle name="Comma 6 4" xfId="418"/>
    <cellStyle name="Comma 6 4 2" xfId="419"/>
    <cellStyle name="Comma 6 5" xfId="420"/>
    <cellStyle name="Comma 6 6" xfId="421"/>
    <cellStyle name="Comma 6 6 2" xfId="422"/>
    <cellStyle name="Comma 6 6 3" xfId="423"/>
    <cellStyle name="Comma 6 6 3 2" xfId="1354"/>
    <cellStyle name="Comma 6 6 3 3" xfId="1355"/>
    <cellStyle name="Comma 6 7" xfId="424"/>
    <cellStyle name="Comma 6 7 2" xfId="1356"/>
    <cellStyle name="Comma 6 7 3" xfId="1357"/>
    <cellStyle name="Comma 6 8" xfId="425"/>
    <cellStyle name="Comma 6 8 2" xfId="1687"/>
    <cellStyle name="Comma 6 9" xfId="426"/>
    <cellStyle name="Comma 7" xfId="427"/>
    <cellStyle name="Comma 7 2" xfId="428"/>
    <cellStyle name="Comma 7 2 2" xfId="1688"/>
    <cellStyle name="Comma 7 3" xfId="429"/>
    <cellStyle name="Comma 7 4" xfId="430"/>
    <cellStyle name="Comma 7 4 2" xfId="1689"/>
    <cellStyle name="Comma 7 5" xfId="431"/>
    <cellStyle name="Comma 7 5 2" xfId="1690"/>
    <cellStyle name="Comma 8" xfId="432"/>
    <cellStyle name="Comma 8 2" xfId="433"/>
    <cellStyle name="Comma 8 3" xfId="434"/>
    <cellStyle name="Comma 8 3 2" xfId="1691"/>
    <cellStyle name="Comma 8 4" xfId="435"/>
    <cellStyle name="Comma 8 4 2" xfId="1692"/>
    <cellStyle name="Comma 8 5" xfId="436"/>
    <cellStyle name="Comma 8 5 2" xfId="1693"/>
    <cellStyle name="Comma 8 6" xfId="437"/>
    <cellStyle name="Comma 9" xfId="438"/>
    <cellStyle name="Comma 9 2" xfId="439"/>
    <cellStyle name="Comma 9 2 2" xfId="1695"/>
    <cellStyle name="Comma 9 3" xfId="440"/>
    <cellStyle name="Comma 9 4" xfId="1694"/>
    <cellStyle name="Comma0" xfId="441"/>
    <cellStyle name="Comma0 - Style4" xfId="442"/>
    <cellStyle name="Comma0 10" xfId="2348"/>
    <cellStyle name="Comma0 11" xfId="2398"/>
    <cellStyle name="Comma0 12" xfId="2399"/>
    <cellStyle name="Comma0 13" xfId="2400"/>
    <cellStyle name="Comma0 14" xfId="2401"/>
    <cellStyle name="Comma0 15" xfId="2403"/>
    <cellStyle name="Comma0 2" xfId="1696"/>
    <cellStyle name="Comma0 3" xfId="2329"/>
    <cellStyle name="Comma0 4" xfId="2336"/>
    <cellStyle name="Comma0 5" xfId="2340"/>
    <cellStyle name="Comma0 6" xfId="2341"/>
    <cellStyle name="Comma0 7" xfId="2346"/>
    <cellStyle name="Comma0 8" xfId="2347"/>
    <cellStyle name="Comma0 9" xfId="2349"/>
    <cellStyle name="Copied" xfId="443"/>
    <cellStyle name="COST1" xfId="444"/>
    <cellStyle name="Curren - Style1" xfId="445"/>
    <cellStyle name="Curren - Style5" xfId="446"/>
    <cellStyle name="Currency" xfId="2435" builtinId="4"/>
    <cellStyle name="Currency 0" xfId="448"/>
    <cellStyle name="Currency 2" xfId="449"/>
    <cellStyle name="Currency 2 2" xfId="450"/>
    <cellStyle name="Currency 2 3" xfId="451"/>
    <cellStyle name="Currency 2 3 2" xfId="1698"/>
    <cellStyle name="Currency 2 4" xfId="452"/>
    <cellStyle name="Currency 2 5" xfId="1697"/>
    <cellStyle name="Currency 2 6" xfId="2423"/>
    <cellStyle name="Currency 2 7" xfId="2424"/>
    <cellStyle name="Currency 2 7 2" xfId="2425"/>
    <cellStyle name="Currency 3" xfId="453"/>
    <cellStyle name="Currency 3 2" xfId="454"/>
    <cellStyle name="Currency 4" xfId="455"/>
    <cellStyle name="Currency 4 2" xfId="456"/>
    <cellStyle name="Currency 4 2 2" xfId="1700"/>
    <cellStyle name="Currency 4 3" xfId="457"/>
    <cellStyle name="Currency 4 4" xfId="1699"/>
    <cellStyle name="Currency 5" xfId="458"/>
    <cellStyle name="Currency 6" xfId="459"/>
    <cellStyle name="Currency 7" xfId="447"/>
    <cellStyle name="Currency 7 2" xfId="1358"/>
    <cellStyle name="Currency 7 2 2" xfId="2208"/>
    <cellStyle name="Currency 8" xfId="1359"/>
    <cellStyle name="Currency 8 2" xfId="2209"/>
    <cellStyle name="Currency 9" xfId="1360"/>
    <cellStyle name="Currency 9 2" xfId="2210"/>
    <cellStyle name="Currency0" xfId="460"/>
    <cellStyle name="Currency0 2" xfId="1701"/>
    <cellStyle name="Date" xfId="461"/>
    <cellStyle name="Date 2" xfId="462"/>
    <cellStyle name="Date Aligned" xfId="463"/>
    <cellStyle name="Dotted Line" xfId="464"/>
    <cellStyle name="Entered" xfId="465"/>
    <cellStyle name="Entered 2" xfId="1702"/>
    <cellStyle name="Explanatory Text 2" xfId="466"/>
    <cellStyle name="Explanatory Text 2 2" xfId="467"/>
    <cellStyle name="Explanatory Text 2 2 2" xfId="468"/>
    <cellStyle name="Explanatory Text 2 2 3" xfId="469"/>
    <cellStyle name="Explanatory Text 2 2 4" xfId="470"/>
    <cellStyle name="Explanatory Text 2 3" xfId="471"/>
    <cellStyle name="Explanatory Text 2 4" xfId="472"/>
    <cellStyle name="Explanatory Text 2 5" xfId="473"/>
    <cellStyle name="Explanatory Text 2_QC Sheet" xfId="474"/>
    <cellStyle name="Explanatory Text 3" xfId="475"/>
    <cellStyle name="Explanatory Text 4" xfId="1361"/>
    <cellStyle name="Fixed" xfId="476"/>
    <cellStyle name="Fixed3 - Style3" xfId="477"/>
    <cellStyle name="Footnote" xfId="478"/>
    <cellStyle name="Good 2" xfId="479"/>
    <cellStyle name="Good 2 2" xfId="480"/>
    <cellStyle name="Good 2 2 2" xfId="481"/>
    <cellStyle name="Good 2 2 3" xfId="482"/>
    <cellStyle name="Good 2 2 4" xfId="483"/>
    <cellStyle name="Good 2 3" xfId="484"/>
    <cellStyle name="Good 2 4" xfId="485"/>
    <cellStyle name="Good 2 5" xfId="486"/>
    <cellStyle name="Good 2_QC Sheet" xfId="487"/>
    <cellStyle name="Good 3" xfId="488"/>
    <cellStyle name="Good 4" xfId="1362"/>
    <cellStyle name="Grey" xfId="489"/>
    <cellStyle name="Grey 2" xfId="490"/>
    <cellStyle name="Hard Percent" xfId="491"/>
    <cellStyle name="Header" xfId="492"/>
    <cellStyle name="Header1" xfId="493"/>
    <cellStyle name="Header2" xfId="494"/>
    <cellStyle name="Heading 1 2" xfId="495"/>
    <cellStyle name="Heading 1 2 2" xfId="496"/>
    <cellStyle name="Heading 1 2 2 2" xfId="497"/>
    <cellStyle name="Heading 1 2 2 3" xfId="498"/>
    <cellStyle name="Heading 1 2 3" xfId="499"/>
    <cellStyle name="Heading 1 2 4" xfId="500"/>
    <cellStyle name="Heading 1 2 5" xfId="501"/>
    <cellStyle name="Heading 1 2_QC" xfId="502"/>
    <cellStyle name="Heading 1 3" xfId="503"/>
    <cellStyle name="Heading 1 4" xfId="1363"/>
    <cellStyle name="Heading 2 2" xfId="504"/>
    <cellStyle name="Heading 2 2 2" xfId="505"/>
    <cellStyle name="Heading 2 2 2 2" xfId="506"/>
    <cellStyle name="Heading 2 2 2 3" xfId="507"/>
    <cellStyle name="Heading 2 2 3" xfId="508"/>
    <cellStyle name="Heading 2 2 4" xfId="509"/>
    <cellStyle name="Heading 2 2 5" xfId="510"/>
    <cellStyle name="Heading 2 2_QC" xfId="511"/>
    <cellStyle name="Heading 2 3" xfId="512"/>
    <cellStyle name="Heading 2 4" xfId="1365"/>
    <cellStyle name="Heading 3 2" xfId="513"/>
    <cellStyle name="Heading 3 2 2" xfId="514"/>
    <cellStyle name="Heading 3 2 2 2" xfId="515"/>
    <cellStyle name="Heading 3 2 2 3" xfId="516"/>
    <cellStyle name="Heading 3 2 3" xfId="517"/>
    <cellStyle name="Heading 3 2 4" xfId="518"/>
    <cellStyle name="Heading 3 2 5" xfId="519"/>
    <cellStyle name="Heading 3 2_QC" xfId="520"/>
    <cellStyle name="Heading 3 3" xfId="521"/>
    <cellStyle name="Heading 3 4" xfId="1366"/>
    <cellStyle name="Heading 4 2" xfId="522"/>
    <cellStyle name="Heading 4 2 2" xfId="523"/>
    <cellStyle name="Heading 4 2 2 2" xfId="524"/>
    <cellStyle name="Heading 4 2 2 3" xfId="525"/>
    <cellStyle name="Heading 4 2 3" xfId="526"/>
    <cellStyle name="Heading 4 2 4" xfId="527"/>
    <cellStyle name="Heading 4 2 5" xfId="528"/>
    <cellStyle name="Heading 4 3" xfId="529"/>
    <cellStyle name="Heading 4 4" xfId="1367"/>
    <cellStyle name="Heading1" xfId="530"/>
    <cellStyle name="Heading2" xfId="531"/>
    <cellStyle name="Hyperlink" xfId="1561" builtinId="8"/>
    <cellStyle name="Hyperlink 2" xfId="532"/>
    <cellStyle name="Hyperlink 3" xfId="533"/>
    <cellStyle name="Hyperlink 3 2" xfId="1368"/>
    <cellStyle name="Hyperlink 3 3" xfId="1369"/>
    <cellStyle name="Hyperlink 4" xfId="534"/>
    <cellStyle name="Hyperlink 4 2" xfId="1370"/>
    <cellStyle name="Hyperlink 4 3" xfId="1371"/>
    <cellStyle name="Hyperlink 5" xfId="535"/>
    <cellStyle name="Hyperlink 5 2" xfId="1372"/>
    <cellStyle name="Hyperlink 5 3" xfId="1373"/>
    <cellStyle name="Hyperlink 6" xfId="1374"/>
    <cellStyle name="Input [yellow]" xfId="536"/>
    <cellStyle name="Input [yellow] 2" xfId="537"/>
    <cellStyle name="Input 2" xfId="538"/>
    <cellStyle name="Input 2 2" xfId="539"/>
    <cellStyle name="Input 2 2 2" xfId="540"/>
    <cellStyle name="Input 2 2 3" xfId="541"/>
    <cellStyle name="Input 2 2 4" xfId="542"/>
    <cellStyle name="Input 2 3" xfId="543"/>
    <cellStyle name="Input 2 4" xfId="544"/>
    <cellStyle name="Input 2 5" xfId="545"/>
    <cellStyle name="Input 2_QC" xfId="546"/>
    <cellStyle name="Input 3" xfId="547"/>
    <cellStyle name="Input 4" xfId="548"/>
    <cellStyle name="Input 5" xfId="549"/>
    <cellStyle name="Input 6" xfId="550"/>
    <cellStyle name="Input 7" xfId="551"/>
    <cellStyle name="Input 8" xfId="552"/>
    <cellStyle name="Input 9" xfId="1375"/>
    <cellStyle name="Input Cells" xfId="553"/>
    <cellStyle name="Lines" xfId="554"/>
    <cellStyle name="Lines 2" xfId="555"/>
    <cellStyle name="Linked Cell 2" xfId="556"/>
    <cellStyle name="Linked Cell 2 2" xfId="557"/>
    <cellStyle name="Linked Cell 2 2 2" xfId="558"/>
    <cellStyle name="Linked Cell 2 2 2 2" xfId="2338"/>
    <cellStyle name="Linked Cell 2 2 3" xfId="559"/>
    <cellStyle name="Linked Cell 2 2 3 2" xfId="2333"/>
    <cellStyle name="Linked Cell 2 2 4" xfId="2334"/>
    <cellStyle name="Linked Cell 2 3" xfId="560"/>
    <cellStyle name="Linked Cell 2 3 2" xfId="2337"/>
    <cellStyle name="Linked Cell 2 4" xfId="561"/>
    <cellStyle name="Linked Cell 2 4 2" xfId="2332"/>
    <cellStyle name="Linked Cell 2 5" xfId="2339"/>
    <cellStyle name="Linked Cell 2_QC" xfId="562"/>
    <cellStyle name="Linked Cell 3" xfId="563"/>
    <cellStyle name="Linked Cell 3 2" xfId="2331"/>
    <cellStyle name="Linked Cell 4" xfId="1377"/>
    <cellStyle name="modified border" xfId="564"/>
    <cellStyle name="modified border1" xfId="565"/>
    <cellStyle name="Multiple" xfId="566"/>
    <cellStyle name="Neutral" xfId="2436" builtinId="28"/>
    <cellStyle name="Neutral 2" xfId="567"/>
    <cellStyle name="Neutral 2 2" xfId="568"/>
    <cellStyle name="Neutral 2 2 2" xfId="569"/>
    <cellStyle name="Neutral 2 2 3" xfId="570"/>
    <cellStyle name="Neutral 2 3" xfId="571"/>
    <cellStyle name="Neutral 2 4" xfId="572"/>
    <cellStyle name="Neutral 2_QC Sheet" xfId="573"/>
    <cellStyle name="Neutral 3" xfId="574"/>
    <cellStyle name="Neutral 4" xfId="1378"/>
    <cellStyle name="no dec" xfId="575"/>
    <cellStyle name="Normal" xfId="0" builtinId="0"/>
    <cellStyle name="Normal - Style1" xfId="576"/>
    <cellStyle name="Normal 10" xfId="577"/>
    <cellStyle name="Normal 10 2" xfId="578"/>
    <cellStyle name="Normal 10 2 2" xfId="1704"/>
    <cellStyle name="Normal 10 3" xfId="579"/>
    <cellStyle name="Normal 10 4" xfId="1703"/>
    <cellStyle name="Normal 100" xfId="580"/>
    <cellStyle name="Normal 100 2" xfId="1705"/>
    <cellStyle name="Normal 101" xfId="581"/>
    <cellStyle name="Normal 101 2" xfId="1706"/>
    <cellStyle name="Normal 102" xfId="582"/>
    <cellStyle name="Normal 102 2" xfId="1707"/>
    <cellStyle name="Normal 103" xfId="583"/>
    <cellStyle name="Normal 103 2" xfId="1708"/>
    <cellStyle name="Normal 104" xfId="584"/>
    <cellStyle name="Normal 104 2" xfId="1709"/>
    <cellStyle name="Normal 105" xfId="585"/>
    <cellStyle name="Normal 105 2" xfId="1710"/>
    <cellStyle name="Normal 106" xfId="586"/>
    <cellStyle name="Normal 106 2" xfId="1711"/>
    <cellStyle name="Normal 107" xfId="587"/>
    <cellStyle name="Normal 107 2" xfId="1712"/>
    <cellStyle name="Normal 108" xfId="588"/>
    <cellStyle name="Normal 108 2" xfId="1713"/>
    <cellStyle name="Normal 109" xfId="589"/>
    <cellStyle name="Normal 109 2" xfId="590"/>
    <cellStyle name="Normal 109 2 2" xfId="1715"/>
    <cellStyle name="Normal 109 3" xfId="1714"/>
    <cellStyle name="Normal 11" xfId="591"/>
    <cellStyle name="Normal 11 2" xfId="592"/>
    <cellStyle name="Normal 11 3" xfId="593"/>
    <cellStyle name="Normal 11 3 2" xfId="1379"/>
    <cellStyle name="Normal 11 3 3" xfId="1380"/>
    <cellStyle name="Normal 11 4" xfId="594"/>
    <cellStyle name="Normal 110" xfId="595"/>
    <cellStyle name="Normal 110 2" xfId="596"/>
    <cellStyle name="Normal 110 2 2" xfId="1717"/>
    <cellStyle name="Normal 110 3" xfId="1716"/>
    <cellStyle name="Normal 111" xfId="597"/>
    <cellStyle name="Normal 111 2" xfId="598"/>
    <cellStyle name="Normal 111 2 2" xfId="1719"/>
    <cellStyle name="Normal 111 3" xfId="1718"/>
    <cellStyle name="Normal 112" xfId="599"/>
    <cellStyle name="Normal 112 2" xfId="600"/>
    <cellStyle name="Normal 112 2 2" xfId="1721"/>
    <cellStyle name="Normal 112 3" xfId="1720"/>
    <cellStyle name="Normal 113" xfId="601"/>
    <cellStyle name="Normal 113 2" xfId="602"/>
    <cellStyle name="Normal 113 2 2" xfId="1723"/>
    <cellStyle name="Normal 113 3" xfId="1722"/>
    <cellStyle name="Normal 114" xfId="603"/>
    <cellStyle name="Normal 114 2" xfId="604"/>
    <cellStyle name="Normal 114 2 2" xfId="1725"/>
    <cellStyle name="Normal 114 3" xfId="1724"/>
    <cellStyle name="Normal 115" xfId="605"/>
    <cellStyle name="Normal 115 2" xfId="606"/>
    <cellStyle name="Normal 115 2 2" xfId="1727"/>
    <cellStyle name="Normal 115 3" xfId="1726"/>
    <cellStyle name="Normal 116" xfId="607"/>
    <cellStyle name="Normal 116 2" xfId="1728"/>
    <cellStyle name="Normal 117" xfId="608"/>
    <cellStyle name="Normal 117 2" xfId="1729"/>
    <cellStyle name="Normal 118" xfId="609"/>
    <cellStyle name="Normal 118 2" xfId="1730"/>
    <cellStyle name="Normal 119" xfId="610"/>
    <cellStyle name="Normal 119 2" xfId="1731"/>
    <cellStyle name="Normal 12" xfId="611"/>
    <cellStyle name="Normal 12 2" xfId="1644"/>
    <cellStyle name="Normal 120" xfId="612"/>
    <cellStyle name="Normal 120 2" xfId="1732"/>
    <cellStyle name="Normal 121" xfId="613"/>
    <cellStyle name="Normal 121 2" xfId="1733"/>
    <cellStyle name="Normal 122" xfId="614"/>
    <cellStyle name="Normal 122 2" xfId="1734"/>
    <cellStyle name="Normal 123" xfId="615"/>
    <cellStyle name="Normal 123 2" xfId="1735"/>
    <cellStyle name="Normal 124" xfId="616"/>
    <cellStyle name="Normal 124 2" xfId="1736"/>
    <cellStyle name="Normal 125" xfId="617"/>
    <cellStyle name="Normal 125 2" xfId="1737"/>
    <cellStyle name="Normal 126" xfId="618"/>
    <cellStyle name="Normal 126 2" xfId="1738"/>
    <cellStyle name="Normal 127" xfId="619"/>
    <cellStyle name="Normal 127 2" xfId="1739"/>
    <cellStyle name="Normal 128" xfId="620"/>
    <cellStyle name="Normal 128 2" xfId="1740"/>
    <cellStyle name="Normal 129" xfId="621"/>
    <cellStyle name="Normal 129 2" xfId="1741"/>
    <cellStyle name="Normal 13" xfId="622"/>
    <cellStyle name="Normal 13 2" xfId="623"/>
    <cellStyle name="Normal 13 2 2" xfId="1743"/>
    <cellStyle name="Normal 13 3" xfId="1742"/>
    <cellStyle name="Normal 130" xfId="624"/>
    <cellStyle name="Normal 130 2" xfId="1744"/>
    <cellStyle name="Normal 131" xfId="625"/>
    <cellStyle name="Normal 131 2" xfId="1745"/>
    <cellStyle name="Normal 132" xfId="626"/>
    <cellStyle name="Normal 132 2" xfId="627"/>
    <cellStyle name="Normal 132 2 2" xfId="1747"/>
    <cellStyle name="Normal 132 3" xfId="1746"/>
    <cellStyle name="Normal 133" xfId="628"/>
    <cellStyle name="Normal 133 2" xfId="629"/>
    <cellStyle name="Normal 133 2 2" xfId="1749"/>
    <cellStyle name="Normal 133 3" xfId="1748"/>
    <cellStyle name="Normal 134" xfId="630"/>
    <cellStyle name="Normal 134 2" xfId="631"/>
    <cellStyle name="Normal 134 2 2" xfId="1751"/>
    <cellStyle name="Normal 134 3" xfId="1750"/>
    <cellStyle name="Normal 135" xfId="632"/>
    <cellStyle name="Normal 135 2" xfId="633"/>
    <cellStyle name="Normal 135 2 2" xfId="1753"/>
    <cellStyle name="Normal 135 3" xfId="1752"/>
    <cellStyle name="Normal 136" xfId="634"/>
    <cellStyle name="Normal 136 2" xfId="635"/>
    <cellStyle name="Normal 136 2 2" xfId="1755"/>
    <cellStyle name="Normal 136 3" xfId="1754"/>
    <cellStyle name="Normal 137" xfId="636"/>
    <cellStyle name="Normal 137 2" xfId="637"/>
    <cellStyle name="Normal 137 2 2" xfId="1757"/>
    <cellStyle name="Normal 137 3" xfId="1756"/>
    <cellStyle name="Normal 138" xfId="638"/>
    <cellStyle name="Normal 138 2" xfId="639"/>
    <cellStyle name="Normal 138 2 2" xfId="1759"/>
    <cellStyle name="Normal 138 3" xfId="1758"/>
    <cellStyle name="Normal 139" xfId="640"/>
    <cellStyle name="Normal 139 2" xfId="641"/>
    <cellStyle name="Normal 139 2 2" xfId="1761"/>
    <cellStyle name="Normal 139 3" xfId="1760"/>
    <cellStyle name="Normal 14" xfId="642"/>
    <cellStyle name="Normal 14 2" xfId="1762"/>
    <cellStyle name="Normal 140" xfId="643"/>
    <cellStyle name="Normal 140 2" xfId="644"/>
    <cellStyle name="Normal 140 2 2" xfId="1764"/>
    <cellStyle name="Normal 140 3" xfId="1763"/>
    <cellStyle name="Normal 141" xfId="645"/>
    <cellStyle name="Normal 141 2" xfId="646"/>
    <cellStyle name="Normal 141 2 2" xfId="1766"/>
    <cellStyle name="Normal 141 3" xfId="1765"/>
    <cellStyle name="Normal 142" xfId="647"/>
    <cellStyle name="Normal 142 2" xfId="648"/>
    <cellStyle name="Normal 142 2 2" xfId="1768"/>
    <cellStyle name="Normal 142 3" xfId="1767"/>
    <cellStyle name="Normal 143" xfId="649"/>
    <cellStyle name="Normal 143 2" xfId="650"/>
    <cellStyle name="Normal 143 2 2" xfId="1770"/>
    <cellStyle name="Normal 143 3" xfId="1769"/>
    <cellStyle name="Normal 144" xfId="651"/>
    <cellStyle name="Normal 144 2" xfId="1771"/>
    <cellStyle name="Normal 145" xfId="652"/>
    <cellStyle name="Normal 145 2" xfId="1772"/>
    <cellStyle name="Normal 146" xfId="653"/>
    <cellStyle name="Normal 146 2" xfId="1773"/>
    <cellStyle name="Normal 147" xfId="654"/>
    <cellStyle name="Normal 147 2" xfId="1774"/>
    <cellStyle name="Normal 148" xfId="655"/>
    <cellStyle name="Normal 148 2" xfId="1775"/>
    <cellStyle name="Normal 149" xfId="656"/>
    <cellStyle name="Normal 149 2" xfId="1776"/>
    <cellStyle name="Normal 15" xfId="657"/>
    <cellStyle name="Normal 15 2" xfId="1777"/>
    <cellStyle name="Normal 150" xfId="658"/>
    <cellStyle name="Normal 150 2" xfId="1778"/>
    <cellStyle name="Normal 151" xfId="659"/>
    <cellStyle name="Normal 151 2" xfId="1779"/>
    <cellStyle name="Normal 152" xfId="660"/>
    <cellStyle name="Normal 152 2" xfId="1780"/>
    <cellStyle name="Normal 153" xfId="661"/>
    <cellStyle name="Normal 153 2" xfId="1781"/>
    <cellStyle name="Normal 154" xfId="662"/>
    <cellStyle name="Normal 154 2" xfId="1782"/>
    <cellStyle name="Normal 155" xfId="663"/>
    <cellStyle name="Normal 155 2" xfId="1783"/>
    <cellStyle name="Normal 156" xfId="664"/>
    <cellStyle name="Normal 156 2" xfId="1784"/>
    <cellStyle name="Normal 157" xfId="665"/>
    <cellStyle name="Normal 157 2" xfId="1785"/>
    <cellStyle name="Normal 158" xfId="666"/>
    <cellStyle name="Normal 158 2" xfId="1786"/>
    <cellStyle name="Normal 159" xfId="667"/>
    <cellStyle name="Normal 159 2" xfId="1787"/>
    <cellStyle name="Normal 16" xfId="668"/>
    <cellStyle name="Normal 16 2" xfId="1788"/>
    <cellStyle name="Normal 160" xfId="669"/>
    <cellStyle name="Normal 160 2" xfId="1789"/>
    <cellStyle name="Normal 161" xfId="670"/>
    <cellStyle name="Normal 161 2" xfId="1790"/>
    <cellStyle name="Normal 162" xfId="671"/>
    <cellStyle name="Normal 162 2" xfId="1791"/>
    <cellStyle name="Normal 163" xfId="672"/>
    <cellStyle name="Normal 163 2" xfId="1792"/>
    <cellStyle name="Normal 164" xfId="673"/>
    <cellStyle name="Normal 164 2" xfId="1793"/>
    <cellStyle name="Normal 165" xfId="674"/>
    <cellStyle name="Normal 165 2" xfId="1794"/>
    <cellStyle name="Normal 166" xfId="675"/>
    <cellStyle name="Normal 166 2" xfId="1795"/>
    <cellStyle name="Normal 167" xfId="676"/>
    <cellStyle name="Normal 167 2" xfId="1796"/>
    <cellStyle name="Normal 168" xfId="677"/>
    <cellStyle name="Normal 168 2" xfId="678"/>
    <cellStyle name="Normal 168 2 2" xfId="1798"/>
    <cellStyle name="Normal 168 3" xfId="1797"/>
    <cellStyle name="Normal 169" xfId="679"/>
    <cellStyle name="Normal 169 2" xfId="680"/>
    <cellStyle name="Normal 169 2 2" xfId="1800"/>
    <cellStyle name="Normal 169 3" xfId="1799"/>
    <cellStyle name="Normal 17" xfId="681"/>
    <cellStyle name="Normal 17 2" xfId="1801"/>
    <cellStyle name="Normal 170" xfId="682"/>
    <cellStyle name="Normal 170 2" xfId="683"/>
    <cellStyle name="Normal 170 2 2" xfId="1803"/>
    <cellStyle name="Normal 170 3" xfId="1802"/>
    <cellStyle name="Normal 171" xfId="684"/>
    <cellStyle name="Normal 171 2" xfId="685"/>
    <cellStyle name="Normal 171 2 2" xfId="1805"/>
    <cellStyle name="Normal 171 3" xfId="1804"/>
    <cellStyle name="Normal 172" xfId="686"/>
    <cellStyle name="Normal 172 2" xfId="1806"/>
    <cellStyle name="Normal 173" xfId="687"/>
    <cellStyle name="Normal 173 2" xfId="1807"/>
    <cellStyle name="Normal 174" xfId="688"/>
    <cellStyle name="Normal 174 2" xfId="1808"/>
    <cellStyle name="Normal 175" xfId="689"/>
    <cellStyle name="Normal 175 2" xfId="1809"/>
    <cellStyle name="Normal 176" xfId="690"/>
    <cellStyle name="Normal 176 2" xfId="1810"/>
    <cellStyle name="Normal 177" xfId="691"/>
    <cellStyle name="Normal 177 2" xfId="1811"/>
    <cellStyle name="Normal 178" xfId="692"/>
    <cellStyle name="Normal 178 2" xfId="1812"/>
    <cellStyle name="Normal 179" xfId="693"/>
    <cellStyle name="Normal 179 2" xfId="1813"/>
    <cellStyle name="Normal 18" xfId="694"/>
    <cellStyle name="Normal 18 2" xfId="695"/>
    <cellStyle name="Normal 18 3" xfId="696"/>
    <cellStyle name="Normal 18 3 2" xfId="1383"/>
    <cellStyle name="Normal 18 3 3" xfId="1384"/>
    <cellStyle name="Normal 18 4" xfId="697"/>
    <cellStyle name="Normal 180" xfId="698"/>
    <cellStyle name="Normal 180 2" xfId="1814"/>
    <cellStyle name="Normal 181" xfId="699"/>
    <cellStyle name="Normal 181 2" xfId="1815"/>
    <cellStyle name="Normal 182" xfId="700"/>
    <cellStyle name="Normal 182 2" xfId="1385"/>
    <cellStyle name="Normal 182 3" xfId="1386"/>
    <cellStyle name="Normal 183" xfId="701"/>
    <cellStyle name="Normal 183 2" xfId="1387"/>
    <cellStyle name="Normal 183 3" xfId="1388"/>
    <cellStyle name="Normal 184" xfId="702"/>
    <cellStyle name="Normal 184 2" xfId="1389"/>
    <cellStyle name="Normal 184 3" xfId="1390"/>
    <cellStyle name="Normal 185" xfId="703"/>
    <cellStyle name="Normal 185 2" xfId="704"/>
    <cellStyle name="Normal 185 2 2" xfId="1391"/>
    <cellStyle name="Normal 185 2 3" xfId="1392"/>
    <cellStyle name="Normal 185 3" xfId="705"/>
    <cellStyle name="Normal 185 3 2" xfId="1817"/>
    <cellStyle name="Normal 185 4" xfId="1816"/>
    <cellStyle name="Normal 186" xfId="706"/>
    <cellStyle name="Normal 186 2" xfId="1818"/>
    <cellStyle name="Normal 187" xfId="707"/>
    <cellStyle name="Normal 187 2" xfId="1819"/>
    <cellStyle name="Normal 188" xfId="708"/>
    <cellStyle name="Normal 188 2" xfId="1820"/>
    <cellStyle name="Normal 189" xfId="709"/>
    <cellStyle name="Normal 189 2" xfId="1821"/>
    <cellStyle name="Normal 19" xfId="710"/>
    <cellStyle name="Normal 19 2" xfId="1822"/>
    <cellStyle name="Normal 190" xfId="711"/>
    <cellStyle name="Normal 190 2" xfId="1823"/>
    <cellStyle name="Normal 191" xfId="712"/>
    <cellStyle name="Normal 191 2" xfId="1824"/>
    <cellStyle name="Normal 192" xfId="713"/>
    <cellStyle name="Normal 192 2" xfId="1825"/>
    <cellStyle name="Normal 193" xfId="714"/>
    <cellStyle name="Normal 193 2" xfId="1826"/>
    <cellStyle name="Normal 194" xfId="715"/>
    <cellStyle name="Normal 194 2" xfId="1827"/>
    <cellStyle name="Normal 195" xfId="716"/>
    <cellStyle name="Normal 195 2" xfId="1828"/>
    <cellStyle name="Normal 196" xfId="717"/>
    <cellStyle name="Normal 196 2" xfId="1829"/>
    <cellStyle name="Normal 197" xfId="718"/>
    <cellStyle name="Normal 197 2" xfId="1830"/>
    <cellStyle name="Normal 198" xfId="719"/>
    <cellStyle name="Normal 198 2" xfId="1831"/>
    <cellStyle name="Normal 199" xfId="720"/>
    <cellStyle name="Normal 199 2" xfId="1396"/>
    <cellStyle name="Normal 199 3" xfId="1397"/>
    <cellStyle name="Normal 2" xfId="721"/>
    <cellStyle name="Normal 2 2" xfId="722"/>
    <cellStyle name="Normal 2 2 2" xfId="1833"/>
    <cellStyle name="Normal 2 2 3" xfId="2426"/>
    <cellStyle name="Normal 2 3" xfId="723"/>
    <cellStyle name="Normal 2 3 2" xfId="1834"/>
    <cellStyle name="Normal 2 4" xfId="1832"/>
    <cellStyle name="Normal 2 5" xfId="2427"/>
    <cellStyle name="Normal 2 5 2" xfId="2428"/>
    <cellStyle name="Normal 2_Federal Interest Calculation Su" xfId="724"/>
    <cellStyle name="Normal 20" xfId="725"/>
    <cellStyle name="Normal 20 2" xfId="726"/>
    <cellStyle name="Normal 20 3" xfId="727"/>
    <cellStyle name="Normal 20 3 2" xfId="1398"/>
    <cellStyle name="Normal 20 3 3" xfId="1399"/>
    <cellStyle name="Normal 20 4" xfId="728"/>
    <cellStyle name="Normal 200" xfId="729"/>
    <cellStyle name="Normal 200 2" xfId="1835"/>
    <cellStyle name="Normal 201" xfId="730"/>
    <cellStyle name="Normal 201 2" xfId="1836"/>
    <cellStyle name="Normal 202" xfId="731"/>
    <cellStyle name="Normal 202 2" xfId="1837"/>
    <cellStyle name="Normal 203" xfId="732"/>
    <cellStyle name="Normal 203 2" xfId="1838"/>
    <cellStyle name="Normal 204" xfId="733"/>
    <cellStyle name="Normal 204 2" xfId="1839"/>
    <cellStyle name="Normal 205" xfId="734"/>
    <cellStyle name="Normal 205 2" xfId="1840"/>
    <cellStyle name="Normal 206" xfId="735"/>
    <cellStyle name="Normal 206 2" xfId="1841"/>
    <cellStyle name="Normal 207" xfId="736"/>
    <cellStyle name="Normal 207 2" xfId="1842"/>
    <cellStyle name="Normal 208" xfId="737"/>
    <cellStyle name="Normal 208 2" xfId="1400"/>
    <cellStyle name="Normal 208 2 2" xfId="2212"/>
    <cellStyle name="Normal 208 3" xfId="1843"/>
    <cellStyle name="Normal 209" xfId="738"/>
    <cellStyle name="Normal 209 2" xfId="1401"/>
    <cellStyle name="Normal 209 2 2" xfId="2213"/>
    <cellStyle name="Normal 209 3" xfId="1844"/>
    <cellStyle name="Normal 21" xfId="739"/>
    <cellStyle name="Normal 21 2" xfId="1845"/>
    <cellStyle name="Normal 210" xfId="740"/>
    <cellStyle name="Normal 210 2" xfId="1846"/>
    <cellStyle name="Normal 211" xfId="741"/>
    <cellStyle name="Normal 211 2" xfId="742"/>
    <cellStyle name="Normal 211 2 2" xfId="1848"/>
    <cellStyle name="Normal 211 3" xfId="1402"/>
    <cellStyle name="Normal 211 3 2" xfId="2214"/>
    <cellStyle name="Normal 211 4" xfId="1847"/>
    <cellStyle name="Normal 212" xfId="743"/>
    <cellStyle name="Normal 212 2" xfId="744"/>
    <cellStyle name="Normal 212 2 2" xfId="1850"/>
    <cellStyle name="Normal 212 3" xfId="1403"/>
    <cellStyle name="Normal 212 3 2" xfId="2215"/>
    <cellStyle name="Normal 212 4" xfId="1849"/>
    <cellStyle name="Normal 213" xfId="745"/>
    <cellStyle name="Normal 213 2" xfId="746"/>
    <cellStyle name="Normal 213 2 2" xfId="1852"/>
    <cellStyle name="Normal 213 3" xfId="1404"/>
    <cellStyle name="Normal 213 3 2" xfId="2216"/>
    <cellStyle name="Normal 213 4" xfId="1851"/>
    <cellStyle name="Normal 214" xfId="747"/>
    <cellStyle name="Normal 214 2" xfId="748"/>
    <cellStyle name="Normal 214 2 2" xfId="1854"/>
    <cellStyle name="Normal 214 3" xfId="1405"/>
    <cellStyle name="Normal 214 3 2" xfId="2217"/>
    <cellStyle name="Normal 214 4" xfId="1853"/>
    <cellStyle name="Normal 215" xfId="749"/>
    <cellStyle name="Normal 215 2" xfId="750"/>
    <cellStyle name="Normal 215 2 2" xfId="1856"/>
    <cellStyle name="Normal 215 3" xfId="1406"/>
    <cellStyle name="Normal 215 3 2" xfId="2218"/>
    <cellStyle name="Normal 215 4" xfId="1855"/>
    <cellStyle name="Normal 216" xfId="751"/>
    <cellStyle name="Normal 216 2" xfId="1407"/>
    <cellStyle name="Normal 216 2 2" xfId="2219"/>
    <cellStyle name="Normal 216 3" xfId="1857"/>
    <cellStyle name="Normal 217" xfId="752"/>
    <cellStyle name="Normal 217 2" xfId="1408"/>
    <cellStyle name="Normal 217 2 2" xfId="2220"/>
    <cellStyle name="Normal 217 3" xfId="1858"/>
    <cellStyle name="Normal 218" xfId="753"/>
    <cellStyle name="Normal 218 2" xfId="1409"/>
    <cellStyle name="Normal 218 2 2" xfId="2221"/>
    <cellStyle name="Normal 218 3" xfId="1859"/>
    <cellStyle name="Normal 219" xfId="754"/>
    <cellStyle name="Normal 219 2" xfId="1410"/>
    <cellStyle name="Normal 219 2 2" xfId="2222"/>
    <cellStyle name="Normal 219 3" xfId="1860"/>
    <cellStyle name="Normal 22" xfId="755"/>
    <cellStyle name="Normal 22 2" xfId="1861"/>
    <cellStyle name="Normal 220" xfId="756"/>
    <cellStyle name="Normal 220 2" xfId="1862"/>
    <cellStyle name="Normal 221" xfId="757"/>
    <cellStyle name="Normal 221 2" xfId="1411"/>
    <cellStyle name="Normal 221 3" xfId="1863"/>
    <cellStyle name="Normal 222" xfId="758"/>
    <cellStyle name="Normal 222 2" xfId="1412"/>
    <cellStyle name="Normal 222 3" xfId="1864"/>
    <cellStyle name="Normal 223" xfId="759"/>
    <cellStyle name="Normal 223 2" xfId="1865"/>
    <cellStyle name="Normal 224" xfId="760"/>
    <cellStyle name="Normal 224 2" xfId="1413"/>
    <cellStyle name="Normal 224 2 2" xfId="2223"/>
    <cellStyle name="Normal 225" xfId="761"/>
    <cellStyle name="Normal 225 2" xfId="1414"/>
    <cellStyle name="Normal 225 2 2" xfId="2224"/>
    <cellStyle name="Normal 226" xfId="762"/>
    <cellStyle name="Normal 226 2" xfId="1415"/>
    <cellStyle name="Normal 226 2 2" xfId="2225"/>
    <cellStyle name="Normal 227" xfId="763"/>
    <cellStyle name="Normal 227 2" xfId="1416"/>
    <cellStyle name="Normal 227 2 2" xfId="2226"/>
    <cellStyle name="Normal 228" xfId="764"/>
    <cellStyle name="Normal 228 2" xfId="1417"/>
    <cellStyle name="Normal 228 2 2" xfId="2227"/>
    <cellStyle name="Normal 229" xfId="765"/>
    <cellStyle name="Normal 229 2" xfId="1418"/>
    <cellStyle name="Normal 229 2 2" xfId="2228"/>
    <cellStyle name="Normal 23" xfId="766"/>
    <cellStyle name="Normal 23 2" xfId="1866"/>
    <cellStyle name="Normal 230" xfId="767"/>
    <cellStyle name="Normal 230 2" xfId="1867"/>
    <cellStyle name="Normal 231" xfId="768"/>
    <cellStyle name="Normal 231 2" xfId="1868"/>
    <cellStyle name="Normal 232" xfId="1"/>
    <cellStyle name="Normal 232 2" xfId="1419"/>
    <cellStyle name="Normal 232 2 2" xfId="2229"/>
    <cellStyle name="Normal 233" xfId="1278"/>
    <cellStyle name="Normal 233 2" xfId="1420"/>
    <cellStyle name="Normal 233 2 2" xfId="2230"/>
    <cellStyle name="Normal 234" xfId="1538"/>
    <cellStyle name="Normal 234 2" xfId="1421"/>
    <cellStyle name="Normal 234 2 2" xfId="2231"/>
    <cellStyle name="Normal 235" xfId="1422"/>
    <cellStyle name="Normal 235 2" xfId="2232"/>
    <cellStyle name="Normal 236" xfId="1423"/>
    <cellStyle name="Normal 236 2" xfId="2233"/>
    <cellStyle name="Normal 237" xfId="1424"/>
    <cellStyle name="Normal 237 2" xfId="2234"/>
    <cellStyle name="Normal 238" xfId="1425"/>
    <cellStyle name="Normal 238 2" xfId="2235"/>
    <cellStyle name="Normal 239" xfId="1426"/>
    <cellStyle name="Normal 239 2" xfId="2236"/>
    <cellStyle name="Normal 24" xfId="769"/>
    <cellStyle name="Normal 24 2" xfId="1869"/>
    <cellStyle name="Normal 240" xfId="1427"/>
    <cellStyle name="Normal 240 2" xfId="2237"/>
    <cellStyle name="Normal 241" xfId="1428"/>
    <cellStyle name="Normal 241 2" xfId="2238"/>
    <cellStyle name="Normal 242" xfId="1429"/>
    <cellStyle name="Normal 242 2" xfId="2239"/>
    <cellStyle name="Normal 243" xfId="1430"/>
    <cellStyle name="Normal 243 2" xfId="2240"/>
    <cellStyle name="Normal 244" xfId="1431"/>
    <cellStyle name="Normal 244 2" xfId="2241"/>
    <cellStyle name="Normal 245" xfId="1432"/>
    <cellStyle name="Normal 245 2" xfId="2242"/>
    <cellStyle name="Normal 246" xfId="1433"/>
    <cellStyle name="Normal 246 2" xfId="2243"/>
    <cellStyle name="Normal 247" xfId="1434"/>
    <cellStyle name="Normal 247 2" xfId="2244"/>
    <cellStyle name="Normal 248" xfId="1435"/>
    <cellStyle name="Normal 248 2" xfId="2245"/>
    <cellStyle name="Normal 249" xfId="1436"/>
    <cellStyle name="Normal 249 2" xfId="2246"/>
    <cellStyle name="Normal 25" xfId="770"/>
    <cellStyle name="Normal 25 2" xfId="1870"/>
    <cellStyle name="Normal 250" xfId="1437"/>
    <cellStyle name="Normal 250 2" xfId="2247"/>
    <cellStyle name="Normal 251" xfId="1438"/>
    <cellStyle name="Normal 251 2" xfId="2248"/>
    <cellStyle name="Normal 252" xfId="1439"/>
    <cellStyle name="Normal 252 2" xfId="2249"/>
    <cellStyle name="Normal 253" xfId="1440"/>
    <cellStyle name="Normal 253 2" xfId="2250"/>
    <cellStyle name="Normal 254" xfId="1441"/>
    <cellStyle name="Normal 254 2" xfId="2251"/>
    <cellStyle name="Normal 255" xfId="1442"/>
    <cellStyle name="Normal 255 2" xfId="2252"/>
    <cellStyle name="Normal 256" xfId="1443"/>
    <cellStyle name="Normal 256 2" xfId="2253"/>
    <cellStyle name="Normal 257" xfId="1444"/>
    <cellStyle name="Normal 257 2" xfId="2254"/>
    <cellStyle name="Normal 258" xfId="1445"/>
    <cellStyle name="Normal 258 2" xfId="2255"/>
    <cellStyle name="Normal 259" xfId="1446"/>
    <cellStyle name="Normal 259 2" xfId="2256"/>
    <cellStyle name="Normal 26" xfId="771"/>
    <cellStyle name="Normal 26 2" xfId="1871"/>
    <cellStyle name="Normal 260" xfId="1447"/>
    <cellStyle name="Normal 260 2" xfId="2257"/>
    <cellStyle name="Normal 261" xfId="1448"/>
    <cellStyle name="Normal 261 2" xfId="2258"/>
    <cellStyle name="Normal 262" xfId="1449"/>
    <cellStyle name="Normal 262 2" xfId="2259"/>
    <cellStyle name="Normal 263" xfId="1450"/>
    <cellStyle name="Normal 263 2" xfId="2260"/>
    <cellStyle name="Normal 264" xfId="1451"/>
    <cellStyle name="Normal 265" xfId="1452"/>
    <cellStyle name="Normal 265 2" xfId="2261"/>
    <cellStyle name="Normal 266" xfId="1453"/>
    <cellStyle name="Normal 266 2" xfId="2262"/>
    <cellStyle name="Normal 267" xfId="1454"/>
    <cellStyle name="Normal 267 2" xfId="2263"/>
    <cellStyle name="Normal 268" xfId="1455"/>
    <cellStyle name="Normal 268 2" xfId="2264"/>
    <cellStyle name="Normal 269" xfId="1456"/>
    <cellStyle name="Normal 269 2" xfId="2265"/>
    <cellStyle name="Normal 27" xfId="772"/>
    <cellStyle name="Normal 27 2" xfId="1872"/>
    <cellStyle name="Normal 270" xfId="1457"/>
    <cellStyle name="Normal 270 2" xfId="2266"/>
    <cellStyle name="Normal 271" xfId="1458"/>
    <cellStyle name="Normal 271 2" xfId="2267"/>
    <cellStyle name="Normal 272" xfId="1459"/>
    <cellStyle name="Normal 272 2" xfId="2268"/>
    <cellStyle name="Normal 273" xfId="1460"/>
    <cellStyle name="Normal 273 2" xfId="2269"/>
    <cellStyle name="Normal 274" xfId="1461"/>
    <cellStyle name="Normal 274 2" xfId="2270"/>
    <cellStyle name="Normal 275" xfId="1462"/>
    <cellStyle name="Normal 275 2" xfId="2271"/>
    <cellStyle name="Normal 276" xfId="1463"/>
    <cellStyle name="Normal 276 2" xfId="2272"/>
    <cellStyle name="Normal 277" xfId="1464"/>
    <cellStyle name="Normal 277 2" xfId="2273"/>
    <cellStyle name="Normal 278" xfId="1465"/>
    <cellStyle name="Normal 278 2" xfId="2274"/>
    <cellStyle name="Normal 279" xfId="1279"/>
    <cellStyle name="Normal 279 2" xfId="1633"/>
    <cellStyle name="Normal 28" xfId="773"/>
    <cellStyle name="Normal 28 2" xfId="1873"/>
    <cellStyle name="Normal 280" xfId="1543"/>
    <cellStyle name="Normal 281" xfId="1542"/>
    <cellStyle name="Normal 282" xfId="1541"/>
    <cellStyle name="Normal 283" xfId="1540"/>
    <cellStyle name="Normal 284" xfId="1539"/>
    <cellStyle name="Normal 285" xfId="1511"/>
    <cellStyle name="Normal 286" xfId="1503"/>
    <cellStyle name="Normal 287" xfId="1502"/>
    <cellStyle name="Normal 288" xfId="1487"/>
    <cellStyle name="Normal 289" xfId="1486"/>
    <cellStyle name="Normal 29" xfId="774"/>
    <cellStyle name="Normal 29 2" xfId="1874"/>
    <cellStyle name="Normal 290" xfId="1395"/>
    <cellStyle name="Normal 290 2" xfId="2211"/>
    <cellStyle name="Normal 291" xfId="1549"/>
    <cellStyle name="Normal 291 2" xfId="2299"/>
    <cellStyle name="Normal 292" xfId="1394"/>
    <cellStyle name="Normal 293" xfId="1393"/>
    <cellStyle name="Normal 294" xfId="1382"/>
    <cellStyle name="Normal 295" xfId="1381"/>
    <cellStyle name="Normal 296" xfId="1376"/>
    <cellStyle name="Normal 297" xfId="1364"/>
    <cellStyle name="Normal 298" xfId="1345"/>
    <cellStyle name="Normal 299" xfId="1324"/>
    <cellStyle name="Normal 299 2" xfId="2205"/>
    <cellStyle name="Normal 3" xfId="775"/>
    <cellStyle name="Normal 3 2" xfId="776"/>
    <cellStyle name="Normal 3 2 2" xfId="777"/>
    <cellStyle name="Normal 3 2 3" xfId="778"/>
    <cellStyle name="Normal 3 2 4" xfId="779"/>
    <cellStyle name="Normal 3 2 5" xfId="2406"/>
    <cellStyle name="Normal 3 3" xfId="780"/>
    <cellStyle name="Normal 3 3 2" xfId="781"/>
    <cellStyle name="Normal 3 3 2 2" xfId="1466"/>
    <cellStyle name="Normal 3 3 2 3" xfId="1467"/>
    <cellStyle name="Normal 3 3 3" xfId="782"/>
    <cellStyle name="Normal 3 3 3 2" xfId="1876"/>
    <cellStyle name="Normal 3 3 4" xfId="783"/>
    <cellStyle name="Normal 3 3 5" xfId="1875"/>
    <cellStyle name="Normal 3 4" xfId="784"/>
    <cellStyle name="Normal 3 4 2" xfId="785"/>
    <cellStyle name="Normal 3 4 3" xfId="1877"/>
    <cellStyle name="Normal 3 5" xfId="2330"/>
    <cellStyle name="Normal 3 6" xfId="2325"/>
    <cellStyle name="Normal 3 7" xfId="2429"/>
    <cellStyle name="Normal 3_710 CFS; full sustain + full expand (static-like)" xfId="786"/>
    <cellStyle name="Normal 30" xfId="787"/>
    <cellStyle name="Normal 30 2" xfId="1878"/>
    <cellStyle name="Normal 300" xfId="1559"/>
    <cellStyle name="Normal 301" xfId="1558"/>
    <cellStyle name="Normal 302" xfId="1557"/>
    <cellStyle name="Normal 303" xfId="1556"/>
    <cellStyle name="Normal 304" xfId="1555"/>
    <cellStyle name="Normal 305" xfId="1554"/>
    <cellStyle name="Normal 306" xfId="1553"/>
    <cellStyle name="Normal 307" xfId="1552"/>
    <cellStyle name="Normal 308" xfId="1550"/>
    <cellStyle name="Normal 309" xfId="1548"/>
    <cellStyle name="Normal 309 2" xfId="2298"/>
    <cellStyle name="Normal 31" xfId="788"/>
    <cellStyle name="Normal 31 2" xfId="1879"/>
    <cellStyle name="Normal 310" xfId="1562"/>
    <cellStyle name="Normal 311" xfId="1574"/>
    <cellStyle name="Normal 312" xfId="1575"/>
    <cellStyle name="Normal 312 2" xfId="1634"/>
    <cellStyle name="Normal 313" xfId="1576"/>
    <cellStyle name="Normal 313 2" xfId="1635"/>
    <cellStyle name="Normal 314" xfId="1577"/>
    <cellStyle name="Normal 314 2" xfId="1636"/>
    <cellStyle name="Normal 315" xfId="1578"/>
    <cellStyle name="Normal 315 2" xfId="1637"/>
    <cellStyle name="Normal 316" xfId="1563"/>
    <cellStyle name="Normal 316 2" xfId="1638"/>
    <cellStyle name="Normal 317" xfId="1579"/>
    <cellStyle name="Normal 317 2" xfId="1639"/>
    <cellStyle name="Normal 318" xfId="1580"/>
    <cellStyle name="Normal 318 2" xfId="1640"/>
    <cellStyle name="Normal 319" xfId="1581"/>
    <cellStyle name="Normal 319 2" xfId="1641"/>
    <cellStyle name="Normal 32" xfId="789"/>
    <cellStyle name="Normal 32 2" xfId="1880"/>
    <cellStyle name="Normal 320" xfId="1583"/>
    <cellStyle name="Normal 321" xfId="1600"/>
    <cellStyle name="Normal 322" xfId="1603"/>
    <cellStyle name="Normal 322 2" xfId="1642"/>
    <cellStyle name="Normal 323" xfId="1599"/>
    <cellStyle name="Normal 323 2" xfId="1643"/>
    <cellStyle name="Normal 324" xfId="1602"/>
    <cellStyle name="Normal 324 2" xfId="2322"/>
    <cellStyle name="Normal 325" xfId="1604"/>
    <cellStyle name="Normal 325 2" xfId="1645"/>
    <cellStyle name="Normal 326" xfId="1601"/>
    <cellStyle name="Normal 326 2" xfId="1646"/>
    <cellStyle name="Normal 327" xfId="1605"/>
    <cellStyle name="Normal 327 2" xfId="1647"/>
    <cellStyle name="Normal 328" xfId="1606"/>
    <cellStyle name="Normal 328 2" xfId="1648"/>
    <cellStyle name="Normal 329" xfId="1607"/>
    <cellStyle name="Normal 329 2" xfId="1649"/>
    <cellStyle name="Normal 33" xfId="790"/>
    <cellStyle name="Normal 33 2" xfId="1881"/>
    <cellStyle name="Normal 330" xfId="1608"/>
    <cellStyle name="Normal 330 2" xfId="1650"/>
    <cellStyle name="Normal 331" xfId="1609"/>
    <cellStyle name="Normal 331 2" xfId="1651"/>
    <cellStyle name="Normal 332" xfId="1610"/>
    <cellStyle name="Normal 332 2" xfId="1652"/>
    <cellStyle name="Normal 333" xfId="1611"/>
    <cellStyle name="Normal 333 2" xfId="1653"/>
    <cellStyle name="Normal 334" xfId="1612"/>
    <cellStyle name="Normal 334 2" xfId="1654"/>
    <cellStyle name="Normal 335" xfId="1613"/>
    <cellStyle name="Normal 335 2" xfId="2323"/>
    <cellStyle name="Normal 336" xfId="1615"/>
    <cellStyle name="Normal 337" xfId="1617"/>
    <cellStyle name="Normal 338" xfId="1619"/>
    <cellStyle name="Normal 339" xfId="1621"/>
    <cellStyle name="Normal 34" xfId="791"/>
    <cellStyle name="Normal 34 2" xfId="1882"/>
    <cellStyle name="Normal 340" xfId="1623"/>
    <cellStyle name="Normal 341" xfId="1625"/>
    <cellStyle name="Normal 342" xfId="1627"/>
    <cellStyle name="Normal 343" xfId="1628"/>
    <cellStyle name="Normal 344" xfId="1631"/>
    <cellStyle name="Normal 345" xfId="2342"/>
    <cellStyle name="Normal 345 2" xfId="2350"/>
    <cellStyle name="Normal 345 2 2" xfId="2402"/>
    <cellStyle name="Normal 346" xfId="2343"/>
    <cellStyle name="Normal 347" xfId="2404"/>
    <cellStyle name="Normal 35" xfId="792"/>
    <cellStyle name="Normal 35 2" xfId="1883"/>
    <cellStyle name="Normal 36" xfId="793"/>
    <cellStyle name="Normal 36 2" xfId="1884"/>
    <cellStyle name="Normal 37" xfId="794"/>
    <cellStyle name="Normal 37 2" xfId="1885"/>
    <cellStyle name="Normal 38" xfId="795"/>
    <cellStyle name="Normal 38 2" xfId="1886"/>
    <cellStyle name="Normal 39" xfId="796"/>
    <cellStyle name="Normal 39 2" xfId="1887"/>
    <cellStyle name="Normal 4" xfId="797"/>
    <cellStyle name="Normal 4 10" xfId="1469"/>
    <cellStyle name="Normal 4 10 2" xfId="2276"/>
    <cellStyle name="Normal 4 11" xfId="1468"/>
    <cellStyle name="Normal 4 11 2" xfId="2275"/>
    <cellStyle name="Normal 4 12" xfId="2430"/>
    <cellStyle name="Normal 4 2" xfId="798"/>
    <cellStyle name="Normal 4 2 2" xfId="799"/>
    <cellStyle name="Normal 4 2 2 2" xfId="800"/>
    <cellStyle name="Normal 4 2 2 2 2" xfId="1470"/>
    <cellStyle name="Normal 4 2 2 2 3" xfId="1471"/>
    <cellStyle name="Normal 4 2 2 3" xfId="801"/>
    <cellStyle name="Normal 4 2 2 4" xfId="1473"/>
    <cellStyle name="Normal 4 2 3" xfId="802"/>
    <cellStyle name="Normal 4 2 3 2" xfId="1474"/>
    <cellStyle name="Normal 4 2 3 3" xfId="1475"/>
    <cellStyle name="Normal 4 2 4" xfId="803"/>
    <cellStyle name="Normal 4 2 5" xfId="1476"/>
    <cellStyle name="Normal 4 2_Federal Interest Calculation Su" xfId="804"/>
    <cellStyle name="Normal 4 3" xfId="805"/>
    <cellStyle name="Normal 4 3 2" xfId="806"/>
    <cellStyle name="Normal 4 3 2 2" xfId="1477"/>
    <cellStyle name="Normal 4 3 2 3" xfId="1478"/>
    <cellStyle name="Normal 4 3 3" xfId="807"/>
    <cellStyle name="Normal 4 3 4" xfId="808"/>
    <cellStyle name="Normal 4 3 5" xfId="1479"/>
    <cellStyle name="Normal 4 3 6" xfId="1480"/>
    <cellStyle name="Normal 4 4" xfId="809"/>
    <cellStyle name="Normal 4 4 2" xfId="810"/>
    <cellStyle name="Normal 4 4 2 2" xfId="1481"/>
    <cellStyle name="Normal 4 4 2 3" xfId="1482"/>
    <cellStyle name="Normal 4 4 3" xfId="811"/>
    <cellStyle name="Normal 4 4 3 2" xfId="1888"/>
    <cellStyle name="Normal 4 4 4" xfId="1483"/>
    <cellStyle name="Normal 4 5" xfId="812"/>
    <cellStyle name="Normal 4 5 2" xfId="1889"/>
    <cellStyle name="Normal 4 6" xfId="813"/>
    <cellStyle name="Normal 4 6 2" xfId="814"/>
    <cellStyle name="Normal 4 6 3" xfId="1890"/>
    <cellStyle name="Normal 4 7" xfId="815"/>
    <cellStyle name="Normal 4 8" xfId="1484"/>
    <cellStyle name="Normal 4 8 2" xfId="2277"/>
    <cellStyle name="Normal 4 9" xfId="1485"/>
    <cellStyle name="Normal 4 9 2" xfId="2278"/>
    <cellStyle name="Normal 4_710 CFS; full sustain + full expand (static-like)" xfId="816"/>
    <cellStyle name="Normal 40" xfId="817"/>
    <cellStyle name="Normal 40 2" xfId="1891"/>
    <cellStyle name="Normal 409" xfId="2405"/>
    <cellStyle name="Normal 41" xfId="818"/>
    <cellStyle name="Normal 41 2" xfId="1892"/>
    <cellStyle name="Normal 419" xfId="2431"/>
    <cellStyle name="Normal 42" xfId="819"/>
    <cellStyle name="Normal 42 2" xfId="1893"/>
    <cellStyle name="Normal 43" xfId="820"/>
    <cellStyle name="Normal 43 2" xfId="1894"/>
    <cellStyle name="Normal 44" xfId="821"/>
    <cellStyle name="Normal 44 2" xfId="1895"/>
    <cellStyle name="Normal 45" xfId="822"/>
    <cellStyle name="Normal 45 2" xfId="1896"/>
    <cellStyle name="Normal 46" xfId="823"/>
    <cellStyle name="Normal 46 2" xfId="1897"/>
    <cellStyle name="Normal 47" xfId="824"/>
    <cellStyle name="Normal 47 2" xfId="1898"/>
    <cellStyle name="Normal 48" xfId="825"/>
    <cellStyle name="Normal 48 2" xfId="1899"/>
    <cellStyle name="Normal 49" xfId="826"/>
    <cellStyle name="Normal 49 2" xfId="827"/>
    <cellStyle name="Normal 49 3" xfId="828"/>
    <cellStyle name="Normal 49 3 2" xfId="1488"/>
    <cellStyle name="Normal 49 3 3" xfId="1489"/>
    <cellStyle name="Normal 49 4" xfId="829"/>
    <cellStyle name="Normal 5" xfId="830"/>
    <cellStyle name="Normal 5 2" xfId="831"/>
    <cellStyle name="Normal 5 2 2" xfId="832"/>
    <cellStyle name="Normal 5 2 2 2" xfId="1490"/>
    <cellStyle name="Normal 5 2 2 3" xfId="1901"/>
    <cellStyle name="Normal 5 2 3" xfId="1491"/>
    <cellStyle name="Normal 5 3" xfId="833"/>
    <cellStyle name="Normal 5 3 2" xfId="1902"/>
    <cellStyle name="Normal 5 4" xfId="834"/>
    <cellStyle name="Normal 5 5" xfId="1900"/>
    <cellStyle name="Normal 50" xfId="835"/>
    <cellStyle name="Normal 50 2" xfId="836"/>
    <cellStyle name="Normal 50 2 2" xfId="1904"/>
    <cellStyle name="Normal 50 3" xfId="837"/>
    <cellStyle name="Normal 50 3 2" xfId="1905"/>
    <cellStyle name="Normal 50 4" xfId="1903"/>
    <cellStyle name="Normal 51" xfId="838"/>
    <cellStyle name="Normal 51 2" xfId="839"/>
    <cellStyle name="Normal 51 2 2" xfId="1907"/>
    <cellStyle name="Normal 51 3" xfId="840"/>
    <cellStyle name="Normal 51 4" xfId="1906"/>
    <cellStyle name="Normal 52" xfId="841"/>
    <cellStyle name="Normal 52 2" xfId="842"/>
    <cellStyle name="Normal 52 2 2" xfId="1909"/>
    <cellStyle name="Normal 52 3" xfId="843"/>
    <cellStyle name="Normal 52 4" xfId="1908"/>
    <cellStyle name="Normal 53" xfId="844"/>
    <cellStyle name="Normal 53 2" xfId="845"/>
    <cellStyle name="Normal 53 2 2" xfId="1911"/>
    <cellStyle name="Normal 53 3" xfId="1910"/>
    <cellStyle name="Normal 54" xfId="846"/>
    <cellStyle name="Normal 54 2" xfId="1912"/>
    <cellStyle name="Normal 55" xfId="847"/>
    <cellStyle name="Normal 55 2" xfId="848"/>
    <cellStyle name="Normal 55 2 2" xfId="1914"/>
    <cellStyle name="Normal 55 3" xfId="1913"/>
    <cellStyle name="Normal 56" xfId="849"/>
    <cellStyle name="Normal 56 2" xfId="1915"/>
    <cellStyle name="Normal 57" xfId="850"/>
    <cellStyle name="Normal 57 2" xfId="1916"/>
    <cellStyle name="Normal 58" xfId="851"/>
    <cellStyle name="Normal 58 2" xfId="1917"/>
    <cellStyle name="Normal 59" xfId="852"/>
    <cellStyle name="Normal 59 2" xfId="1918"/>
    <cellStyle name="Normal 6" xfId="853"/>
    <cellStyle name="Normal 6 2" xfId="854"/>
    <cellStyle name="Normal 6 2 2" xfId="1492"/>
    <cellStyle name="Normal 6 2 3" xfId="1493"/>
    <cellStyle name="Normal 6 3" xfId="855"/>
    <cellStyle name="Normal 6 3 2" xfId="1920"/>
    <cellStyle name="Normal 6 4" xfId="856"/>
    <cellStyle name="Normal 6 5" xfId="1919"/>
    <cellStyle name="Normal 60" xfId="857"/>
    <cellStyle name="Normal 60 2" xfId="858"/>
    <cellStyle name="Normal 60 2 2" xfId="1922"/>
    <cellStyle name="Normal 60 3" xfId="1921"/>
    <cellStyle name="Normal 61" xfId="859"/>
    <cellStyle name="Normal 61 2" xfId="1923"/>
    <cellStyle name="Normal 62" xfId="860"/>
    <cellStyle name="Normal 62 2" xfId="1924"/>
    <cellStyle name="Normal 63" xfId="861"/>
    <cellStyle name="Normal 63 2" xfId="1925"/>
    <cellStyle name="Normal 64" xfId="862"/>
    <cellStyle name="Normal 64 2" xfId="1926"/>
    <cellStyle name="Normal 65" xfId="863"/>
    <cellStyle name="Normal 65 2" xfId="1927"/>
    <cellStyle name="Normal 66" xfId="864"/>
    <cellStyle name="Normal 66 2" xfId="1928"/>
    <cellStyle name="Normal 67" xfId="865"/>
    <cellStyle name="Normal 67 2" xfId="1929"/>
    <cellStyle name="Normal 68" xfId="866"/>
    <cellStyle name="Normal 68 2" xfId="1930"/>
    <cellStyle name="Normal 69" xfId="867"/>
    <cellStyle name="Normal 69 2" xfId="1931"/>
    <cellStyle name="Normal 7" xfId="868"/>
    <cellStyle name="Normal 7 2" xfId="869"/>
    <cellStyle name="Normal 7 2 2" xfId="1494"/>
    <cellStyle name="Normal 7 2 3" xfId="1495"/>
    <cellStyle name="Normal 7 3" xfId="870"/>
    <cellStyle name="Normal 7 3 2" xfId="1933"/>
    <cellStyle name="Normal 7 4" xfId="871"/>
    <cellStyle name="Normal 7 5" xfId="1932"/>
    <cellStyle name="Normal 70" xfId="872"/>
    <cellStyle name="Normal 70 2" xfId="1934"/>
    <cellStyle name="Normal 71" xfId="873"/>
    <cellStyle name="Normal 71 2" xfId="1935"/>
    <cellStyle name="Normal 72" xfId="874"/>
    <cellStyle name="Normal 72 2" xfId="1936"/>
    <cellStyle name="Normal 73" xfId="875"/>
    <cellStyle name="Normal 73 2" xfId="876"/>
    <cellStyle name="Normal 73 2 2" xfId="1938"/>
    <cellStyle name="Normal 73 3" xfId="1937"/>
    <cellStyle name="Normal 74" xfId="877"/>
    <cellStyle name="Normal 74 2" xfId="878"/>
    <cellStyle name="Normal 74 2 2" xfId="1940"/>
    <cellStyle name="Normal 74 3" xfId="1939"/>
    <cellStyle name="Normal 75" xfId="879"/>
    <cellStyle name="Normal 75 2" xfId="880"/>
    <cellStyle name="Normal 75 2 2" xfId="1942"/>
    <cellStyle name="Normal 75 3" xfId="881"/>
    <cellStyle name="Normal 75 3 2" xfId="1943"/>
    <cellStyle name="Normal 75 4" xfId="1941"/>
    <cellStyle name="Normal 76" xfId="882"/>
    <cellStyle name="Normal 76 2" xfId="883"/>
    <cellStyle name="Normal 76 2 2" xfId="1945"/>
    <cellStyle name="Normal 76 3" xfId="884"/>
    <cellStyle name="Normal 76 3 2" xfId="1946"/>
    <cellStyle name="Normal 76 4" xfId="1944"/>
    <cellStyle name="Normal 77" xfId="885"/>
    <cellStyle name="Normal 77 2" xfId="886"/>
    <cellStyle name="Normal 77 2 2" xfId="1948"/>
    <cellStyle name="Normal 77 3" xfId="887"/>
    <cellStyle name="Normal 77 3 2" xfId="1949"/>
    <cellStyle name="Normal 77 4" xfId="1947"/>
    <cellStyle name="Normal 78" xfId="888"/>
    <cellStyle name="Normal 78 2" xfId="889"/>
    <cellStyle name="Normal 78 2 2" xfId="1951"/>
    <cellStyle name="Normal 78 3" xfId="1950"/>
    <cellStyle name="Normal 79" xfId="890"/>
    <cellStyle name="Normal 79 2" xfId="1952"/>
    <cellStyle name="Normal 8" xfId="891"/>
    <cellStyle name="Normal 8 2" xfId="892"/>
    <cellStyle name="Normal 8 2 2" xfId="1496"/>
    <cellStyle name="Normal 8 2 3" xfId="1497"/>
    <cellStyle name="Normal 8 3" xfId="893"/>
    <cellStyle name="Normal 8 3 2" xfId="1954"/>
    <cellStyle name="Normal 8 4" xfId="894"/>
    <cellStyle name="Normal 8 5" xfId="1953"/>
    <cellStyle name="Normal 80" xfId="895"/>
    <cellStyle name="Normal 80 2" xfId="1955"/>
    <cellStyle name="Normal 81" xfId="896"/>
    <cellStyle name="Normal 81 2" xfId="1956"/>
    <cellStyle name="Normal 82" xfId="897"/>
    <cellStyle name="Normal 82 2" xfId="1957"/>
    <cellStyle name="Normal 83" xfId="898"/>
    <cellStyle name="Normal 83 2" xfId="1958"/>
    <cellStyle name="Normal 84" xfId="899"/>
    <cellStyle name="Normal 84 2" xfId="1959"/>
    <cellStyle name="Normal 85" xfId="900"/>
    <cellStyle name="Normal 85 2" xfId="1960"/>
    <cellStyle name="Normal 86" xfId="901"/>
    <cellStyle name="Normal 86 2" xfId="1961"/>
    <cellStyle name="Normal 87" xfId="902"/>
    <cellStyle name="Normal 87 2" xfId="1962"/>
    <cellStyle name="Normal 88" xfId="903"/>
    <cellStyle name="Normal 88 2" xfId="1963"/>
    <cellStyle name="Normal 89" xfId="904"/>
    <cellStyle name="Normal 89 2" xfId="1964"/>
    <cellStyle name="Normal 9" xfId="905"/>
    <cellStyle name="Normal 9 2" xfId="906"/>
    <cellStyle name="Normal 9 2 2" xfId="1966"/>
    <cellStyle name="Normal 9 3" xfId="907"/>
    <cellStyle name="Normal 9 4" xfId="1965"/>
    <cellStyle name="Normal 90" xfId="908"/>
    <cellStyle name="Normal 90 2" xfId="1967"/>
    <cellStyle name="Normal 91" xfId="909"/>
    <cellStyle name="Normal 91 2" xfId="1968"/>
    <cellStyle name="Normal 92" xfId="910"/>
    <cellStyle name="Normal 92 2" xfId="1969"/>
    <cellStyle name="Normal 93" xfId="911"/>
    <cellStyle name="Normal 93 2" xfId="1970"/>
    <cellStyle name="Normal 94" xfId="912"/>
    <cellStyle name="Normal 94 2" xfId="1971"/>
    <cellStyle name="Normal 95" xfId="913"/>
    <cellStyle name="Normal 95 2" xfId="1972"/>
    <cellStyle name="Normal 96" xfId="914"/>
    <cellStyle name="Normal 96 2" xfId="1973"/>
    <cellStyle name="Normal 97" xfId="915"/>
    <cellStyle name="Normal 97 2" xfId="1974"/>
    <cellStyle name="Normal 98" xfId="916"/>
    <cellStyle name="Normal 98 2" xfId="1975"/>
    <cellStyle name="Normal 99" xfId="917"/>
    <cellStyle name="Normal 99 2" xfId="1976"/>
    <cellStyle name="Note 2" xfId="918"/>
    <cellStyle name="Note 2 2" xfId="919"/>
    <cellStyle name="Note 2 2 2" xfId="1978"/>
    <cellStyle name="Note 2 3" xfId="920"/>
    <cellStyle name="Note 2 3 2" xfId="1979"/>
    <cellStyle name="Note 2 4" xfId="921"/>
    <cellStyle name="Note 2 4 2" xfId="1980"/>
    <cellStyle name="Note 2 5" xfId="1977"/>
    <cellStyle name="Note 2_QC" xfId="922"/>
    <cellStyle name="Note 3" xfId="923"/>
    <cellStyle name="Note 3 2" xfId="924"/>
    <cellStyle name="Note 3 2 2" xfId="1498"/>
    <cellStyle name="Note 3 2 3" xfId="1499"/>
    <cellStyle name="Note 3 3" xfId="1981"/>
    <cellStyle name="Note 4" xfId="1500"/>
    <cellStyle name="Note 4 2" xfId="2279"/>
    <cellStyle name="Output 2" xfId="925"/>
    <cellStyle name="Output 2 2" xfId="926"/>
    <cellStyle name="Output 2 2 2" xfId="927"/>
    <cellStyle name="Output 2 2 3" xfId="928"/>
    <cellStyle name="Output 2 2 4" xfId="929"/>
    <cellStyle name="Output 2 3" xfId="930"/>
    <cellStyle name="Output 2 4" xfId="931"/>
    <cellStyle name="Output 2 5" xfId="932"/>
    <cellStyle name="Output 2_QC" xfId="933"/>
    <cellStyle name="Output 3" xfId="934"/>
    <cellStyle name="Output 4" xfId="1501"/>
    <cellStyle name="Page Number" xfId="935"/>
    <cellStyle name="Percen - Style2" xfId="936"/>
    <cellStyle name="Percent" xfId="1582" builtinId="5"/>
    <cellStyle name="Percent [2]" xfId="938"/>
    <cellStyle name="Percent [2] 2" xfId="1982"/>
    <cellStyle name="Percent 10" xfId="939"/>
    <cellStyle name="Percent 10 2" xfId="940"/>
    <cellStyle name="Percent 10 2 2" xfId="1984"/>
    <cellStyle name="Percent 10 3" xfId="941"/>
    <cellStyle name="Percent 10 3 2" xfId="1985"/>
    <cellStyle name="Percent 10 4" xfId="1983"/>
    <cellStyle name="Percent 100" xfId="942"/>
    <cellStyle name="Percent 100 2" xfId="943"/>
    <cellStyle name="Percent 100 2 2" xfId="1987"/>
    <cellStyle name="Percent 100 3" xfId="1986"/>
    <cellStyle name="Percent 101" xfId="944"/>
    <cellStyle name="Percent 101 2" xfId="945"/>
    <cellStyle name="Percent 101 2 2" xfId="1989"/>
    <cellStyle name="Percent 101 3" xfId="1988"/>
    <cellStyle name="Percent 102" xfId="946"/>
    <cellStyle name="Percent 102 2" xfId="947"/>
    <cellStyle name="Percent 102 2 2" xfId="1991"/>
    <cellStyle name="Percent 102 3" xfId="1990"/>
    <cellStyle name="Percent 103" xfId="948"/>
    <cellStyle name="Percent 103 2" xfId="949"/>
    <cellStyle name="Percent 103 2 2" xfId="1993"/>
    <cellStyle name="Percent 103 3" xfId="1992"/>
    <cellStyle name="Percent 104" xfId="950"/>
    <cellStyle name="Percent 104 2" xfId="951"/>
    <cellStyle name="Percent 104 2 2" xfId="1995"/>
    <cellStyle name="Percent 104 3" xfId="1994"/>
    <cellStyle name="Percent 105" xfId="952"/>
    <cellStyle name="Percent 105 2" xfId="953"/>
    <cellStyle name="Percent 105 2 2" xfId="1997"/>
    <cellStyle name="Percent 105 3" xfId="1996"/>
    <cellStyle name="Percent 106" xfId="954"/>
    <cellStyle name="Percent 106 2" xfId="1998"/>
    <cellStyle name="Percent 107" xfId="955"/>
    <cellStyle name="Percent 107 2" xfId="1999"/>
    <cellStyle name="Percent 108" xfId="956"/>
    <cellStyle name="Percent 108 2" xfId="2000"/>
    <cellStyle name="Percent 109" xfId="957"/>
    <cellStyle name="Percent 109 2" xfId="2001"/>
    <cellStyle name="Percent 11" xfId="958"/>
    <cellStyle name="Percent 11 2" xfId="959"/>
    <cellStyle name="Percent 11 2 2" xfId="2003"/>
    <cellStyle name="Percent 11 3" xfId="960"/>
    <cellStyle name="Percent 11 3 2" xfId="2004"/>
    <cellStyle name="Percent 11 4" xfId="2002"/>
    <cellStyle name="Percent 110" xfId="961"/>
    <cellStyle name="Percent 110 2" xfId="2005"/>
    <cellStyle name="Percent 111" xfId="962"/>
    <cellStyle name="Percent 111 2" xfId="2006"/>
    <cellStyle name="Percent 112" xfId="963"/>
    <cellStyle name="Percent 112 2" xfId="2007"/>
    <cellStyle name="Percent 113" xfId="964"/>
    <cellStyle name="Percent 113 2" xfId="2008"/>
    <cellStyle name="Percent 114" xfId="965"/>
    <cellStyle name="Percent 115" xfId="966"/>
    <cellStyle name="Percent 116" xfId="967"/>
    <cellStyle name="Percent 116 2" xfId="2009"/>
    <cellStyle name="Percent 117" xfId="968"/>
    <cellStyle name="Percent 117 2" xfId="2010"/>
    <cellStyle name="Percent 118" xfId="969"/>
    <cellStyle name="Percent 118 2" xfId="2011"/>
    <cellStyle name="Percent 119" xfId="970"/>
    <cellStyle name="Percent 119 2" xfId="2012"/>
    <cellStyle name="Percent 12" xfId="971"/>
    <cellStyle name="Percent 12 2" xfId="2013"/>
    <cellStyle name="Percent 120" xfId="972"/>
    <cellStyle name="Percent 120 2" xfId="2014"/>
    <cellStyle name="Percent 121" xfId="973"/>
    <cellStyle name="Percent 121 2" xfId="2015"/>
    <cellStyle name="Percent 122" xfId="974"/>
    <cellStyle name="Percent 122 2" xfId="2016"/>
    <cellStyle name="Percent 123" xfId="975"/>
    <cellStyle name="Percent 123 2" xfId="2017"/>
    <cellStyle name="Percent 124" xfId="976"/>
    <cellStyle name="Percent 124 2" xfId="2018"/>
    <cellStyle name="Percent 125" xfId="977"/>
    <cellStyle name="Percent 125 2" xfId="2019"/>
    <cellStyle name="Percent 126" xfId="978"/>
    <cellStyle name="Percent 126 2" xfId="2020"/>
    <cellStyle name="Percent 127" xfId="979"/>
    <cellStyle name="Percent 127 2" xfId="2021"/>
    <cellStyle name="Percent 128" xfId="980"/>
    <cellStyle name="Percent 128 2" xfId="2022"/>
    <cellStyle name="Percent 129" xfId="981"/>
    <cellStyle name="Percent 129 2" xfId="2023"/>
    <cellStyle name="Percent 13" xfId="982"/>
    <cellStyle name="Percent 13 2" xfId="983"/>
    <cellStyle name="Percent 13 2 2" xfId="2025"/>
    <cellStyle name="Percent 13 3" xfId="2024"/>
    <cellStyle name="Percent 130" xfId="984"/>
    <cellStyle name="Percent 130 2" xfId="2026"/>
    <cellStyle name="Percent 131" xfId="985"/>
    <cellStyle name="Percent 131 2" xfId="2027"/>
    <cellStyle name="Percent 132" xfId="986"/>
    <cellStyle name="Percent 132 2" xfId="987"/>
    <cellStyle name="Percent 132 2 2" xfId="2029"/>
    <cellStyle name="Percent 132 3" xfId="2028"/>
    <cellStyle name="Percent 133" xfId="988"/>
    <cellStyle name="Percent 133 2" xfId="989"/>
    <cellStyle name="Percent 133 2 2" xfId="2031"/>
    <cellStyle name="Percent 133 3" xfId="2030"/>
    <cellStyle name="Percent 134" xfId="990"/>
    <cellStyle name="Percent 134 2" xfId="991"/>
    <cellStyle name="Percent 134 2 2" xfId="2033"/>
    <cellStyle name="Percent 134 3" xfId="2032"/>
    <cellStyle name="Percent 135" xfId="992"/>
    <cellStyle name="Percent 135 2" xfId="993"/>
    <cellStyle name="Percent 135 3" xfId="994"/>
    <cellStyle name="Percent 135 3 2" xfId="1504"/>
    <cellStyle name="Percent 135 3 3" xfId="1505"/>
    <cellStyle name="Percent 136" xfId="995"/>
    <cellStyle name="Percent 136 2" xfId="2034"/>
    <cellStyle name="Percent 137" xfId="996"/>
    <cellStyle name="Percent 137 2" xfId="2035"/>
    <cellStyle name="Percent 138" xfId="997"/>
    <cellStyle name="Percent 138 2" xfId="2036"/>
    <cellStyle name="Percent 139" xfId="998"/>
    <cellStyle name="Percent 139 2" xfId="2037"/>
    <cellStyle name="Percent 14" xfId="999"/>
    <cellStyle name="Percent 14 2" xfId="2038"/>
    <cellStyle name="Percent 140" xfId="1000"/>
    <cellStyle name="Percent 140 2" xfId="2039"/>
    <cellStyle name="Percent 141" xfId="1001"/>
    <cellStyle name="Percent 141 2" xfId="2040"/>
    <cellStyle name="Percent 142" xfId="1002"/>
    <cellStyle name="Percent 143" xfId="1003"/>
    <cellStyle name="Percent 144" xfId="1004"/>
    <cellStyle name="Percent 145" xfId="1005"/>
    <cellStyle name="Percent 145 2" xfId="1006"/>
    <cellStyle name="Percent 145 2 2" xfId="1007"/>
    <cellStyle name="Percent 145 3" xfId="1008"/>
    <cellStyle name="Percent 145 3 2" xfId="2042"/>
    <cellStyle name="Percent 145 4" xfId="1009"/>
    <cellStyle name="Percent 145 4 2" xfId="1506"/>
    <cellStyle name="Percent 145 4 3" xfId="1507"/>
    <cellStyle name="Percent 145 5" xfId="2041"/>
    <cellStyle name="Percent 146" xfId="1010"/>
    <cellStyle name="Percent 146 2" xfId="2043"/>
    <cellStyle name="Percent 147" xfId="1011"/>
    <cellStyle name="Percent 147 2" xfId="1012"/>
    <cellStyle name="Percent 148" xfId="1013"/>
    <cellStyle name="Percent 148 2" xfId="1014"/>
    <cellStyle name="Percent 149" xfId="1015"/>
    <cellStyle name="Percent 149 2" xfId="1016"/>
    <cellStyle name="Percent 15" xfId="1017"/>
    <cellStyle name="Percent 15 2" xfId="2044"/>
    <cellStyle name="Percent 150" xfId="1018"/>
    <cellStyle name="Percent 150 2" xfId="1019"/>
    <cellStyle name="Percent 151" xfId="1020"/>
    <cellStyle name="Percent 151 2" xfId="2045"/>
    <cellStyle name="Percent 152" xfId="1021"/>
    <cellStyle name="Percent 152 2" xfId="2046"/>
    <cellStyle name="Percent 153" xfId="1022"/>
    <cellStyle name="Percent 153 2" xfId="2047"/>
    <cellStyle name="Percent 154" xfId="1023"/>
    <cellStyle name="Percent 154 2" xfId="2048"/>
    <cellStyle name="Percent 155" xfId="1024"/>
    <cellStyle name="Percent 155 2" xfId="2049"/>
    <cellStyle name="Percent 156" xfId="1025"/>
    <cellStyle name="Percent 156 2" xfId="2050"/>
    <cellStyle name="Percent 157" xfId="1026"/>
    <cellStyle name="Percent 157 2" xfId="2051"/>
    <cellStyle name="Percent 158" xfId="1027"/>
    <cellStyle name="Percent 158 2" xfId="2052"/>
    <cellStyle name="Percent 159" xfId="1028"/>
    <cellStyle name="Percent 159 2" xfId="2053"/>
    <cellStyle name="Percent 16" xfId="1029"/>
    <cellStyle name="Percent 16 2" xfId="2054"/>
    <cellStyle name="Percent 160" xfId="1030"/>
    <cellStyle name="Percent 160 2" xfId="2055"/>
    <cellStyle name="Percent 161" xfId="1031"/>
    <cellStyle name="Percent 161 2" xfId="2056"/>
    <cellStyle name="Percent 162" xfId="1032"/>
    <cellStyle name="Percent 162 2" xfId="2057"/>
    <cellStyle name="Percent 163" xfId="1033"/>
    <cellStyle name="Percent 164" xfId="1034"/>
    <cellStyle name="Percent 164 2" xfId="2058"/>
    <cellStyle name="Percent 165" xfId="1035"/>
    <cellStyle name="Percent 166" xfId="1036"/>
    <cellStyle name="Percent 166 2" xfId="1508"/>
    <cellStyle name="Percent 166 2 2" xfId="2280"/>
    <cellStyle name="Percent 166 3" xfId="2059"/>
    <cellStyle name="Percent 167" xfId="1037"/>
    <cellStyle name="Percent 167 2" xfId="2060"/>
    <cellStyle name="Percent 168" xfId="1038"/>
    <cellStyle name="Percent 168 2" xfId="1509"/>
    <cellStyle name="Percent 168 2 2" xfId="2281"/>
    <cellStyle name="Percent 168 3" xfId="2061"/>
    <cellStyle name="Percent 169" xfId="1039"/>
    <cellStyle name="Percent 169 2" xfId="1510"/>
    <cellStyle name="Percent 169 2 2" xfId="2282"/>
    <cellStyle name="Percent 169 3" xfId="2062"/>
    <cellStyle name="Percent 17" xfId="1040"/>
    <cellStyle name="Percent 17 2" xfId="2063"/>
    <cellStyle name="Percent 170" xfId="1041"/>
    <cellStyle name="Percent 170 2" xfId="2064"/>
    <cellStyle name="Percent 171" xfId="1042"/>
    <cellStyle name="Percent 171 2" xfId="2065"/>
    <cellStyle name="Percent 172" xfId="1043"/>
    <cellStyle name="Percent 172 2" xfId="2066"/>
    <cellStyle name="Percent 173" xfId="1044"/>
    <cellStyle name="Percent 173 2" xfId="2067"/>
    <cellStyle name="Percent 174" xfId="1045"/>
    <cellStyle name="Percent 174 2" xfId="2068"/>
    <cellStyle name="Percent 175" xfId="1046"/>
    <cellStyle name="Percent 175 2" xfId="2069"/>
    <cellStyle name="Percent 176" xfId="1047"/>
    <cellStyle name="Percent 176 2" xfId="2070"/>
    <cellStyle name="Percent 177" xfId="1048"/>
    <cellStyle name="Percent 177 2" xfId="2071"/>
    <cellStyle name="Percent 178" xfId="937"/>
    <cellStyle name="Percent 178 2" xfId="1512"/>
    <cellStyle name="Percent 178 2 2" xfId="2283"/>
    <cellStyle name="Percent 179" xfId="1472"/>
    <cellStyle name="Percent 179 2" xfId="1513"/>
    <cellStyle name="Percent 179 2 2" xfId="2284"/>
    <cellStyle name="Percent 18" xfId="1049"/>
    <cellStyle name="Percent 18 2" xfId="1050"/>
    <cellStyle name="Percent 18 3" xfId="1051"/>
    <cellStyle name="Percent 18 3 2" xfId="1052"/>
    <cellStyle name="Percent 18 3 3" xfId="1053"/>
    <cellStyle name="Percent 18 3 3 2" xfId="1514"/>
    <cellStyle name="Percent 18 3 3 3" xfId="1515"/>
    <cellStyle name="Percent 18 4" xfId="1054"/>
    <cellStyle name="Percent 180" xfId="1310"/>
    <cellStyle name="Percent 180 2" xfId="1516"/>
    <cellStyle name="Percent 180 2 2" xfId="2285"/>
    <cellStyle name="Percent 181" xfId="1517"/>
    <cellStyle name="Percent 181 2" xfId="2286"/>
    <cellStyle name="Percent 182" xfId="1518"/>
    <cellStyle name="Percent 182 2" xfId="2287"/>
    <cellStyle name="Percent 183" xfId="1519"/>
    <cellStyle name="Percent 184" xfId="1520"/>
    <cellStyle name="Percent 184 2" xfId="2288"/>
    <cellStyle name="Percent 185" xfId="1521"/>
    <cellStyle name="Percent 185 2" xfId="2289"/>
    <cellStyle name="Percent 186" xfId="1522"/>
    <cellStyle name="Percent 186 2" xfId="2290"/>
    <cellStyle name="Percent 187" xfId="1523"/>
    <cellStyle name="Percent 187 2" xfId="2291"/>
    <cellStyle name="Percent 188" xfId="1524"/>
    <cellStyle name="Percent 188 2" xfId="2292"/>
    <cellStyle name="Percent 189" xfId="1525"/>
    <cellStyle name="Percent 189 2" xfId="2293"/>
    <cellStyle name="Percent 19" xfId="1055"/>
    <cellStyle name="Percent 19 2" xfId="2072"/>
    <cellStyle name="Percent 190" xfId="1526"/>
    <cellStyle name="Percent 190 2" xfId="2294"/>
    <cellStyle name="Percent 191" xfId="1527"/>
    <cellStyle name="Percent 191 2" xfId="2295"/>
    <cellStyle name="Percent 192" xfId="1528"/>
    <cellStyle name="Percent 192 2" xfId="2296"/>
    <cellStyle name="Percent 193" xfId="1547"/>
    <cellStyle name="Percent 193 2" xfId="2297"/>
    <cellStyle name="Percent 194" xfId="1331"/>
    <cellStyle name="Percent 194 2" xfId="2207"/>
    <cellStyle name="Percent 195" xfId="1551"/>
    <cellStyle name="Percent 195 2" xfId="2300"/>
    <cellStyle name="Percent 196" xfId="1569"/>
    <cellStyle name="Percent 197" xfId="1566"/>
    <cellStyle name="Percent 198" xfId="1570"/>
    <cellStyle name="Percent 198 2" xfId="2305"/>
    <cellStyle name="Percent 199" xfId="1565"/>
    <cellStyle name="Percent 199 2" xfId="2302"/>
    <cellStyle name="Percent 2" xfId="1056"/>
    <cellStyle name="Percent 2 2" xfId="1057"/>
    <cellStyle name="Percent 2 2 2" xfId="1058"/>
    <cellStyle name="Percent 2 2 2 2" xfId="1059"/>
    <cellStyle name="Percent 2 2 2 2 2" xfId="1060"/>
    <cellStyle name="Percent 2 2 2 2 3" xfId="1061"/>
    <cellStyle name="Percent 2 2 2 2 3 2" xfId="1529"/>
    <cellStyle name="Percent 2 2 2 2 3 3" xfId="1530"/>
    <cellStyle name="Percent 2 2 2 3" xfId="1062"/>
    <cellStyle name="Percent 2 2 2 4" xfId="1063"/>
    <cellStyle name="Percent 2 2 2 4 2" xfId="1531"/>
    <cellStyle name="Percent 2 2 2 4 3" xfId="1532"/>
    <cellStyle name="Percent 2 2 2 5" xfId="1064"/>
    <cellStyle name="Percent 2 2 2 5 2" xfId="1533"/>
    <cellStyle name="Percent 2 2 3" xfId="1065"/>
    <cellStyle name="Percent 2 2 3 2" xfId="1066"/>
    <cellStyle name="Percent 2 2 4" xfId="1067"/>
    <cellStyle name="Percent 2 2 4 2" xfId="1068"/>
    <cellStyle name="Percent 2 2 5" xfId="1069"/>
    <cellStyle name="Percent 2 2 5 2" xfId="1070"/>
    <cellStyle name="Percent 2 2 5 3" xfId="1071"/>
    <cellStyle name="Percent 2 2 5 3 2" xfId="1534"/>
    <cellStyle name="Percent 2 2 5 3 3" xfId="1535"/>
    <cellStyle name="Percent 2 2 6" xfId="1072"/>
    <cellStyle name="Percent 2 2 7" xfId="2382"/>
    <cellStyle name="Percent 2 3" xfId="1073"/>
    <cellStyle name="Percent 2 3 2" xfId="2074"/>
    <cellStyle name="Percent 2 4" xfId="2073"/>
    <cellStyle name="Percent 2 5" xfId="2432"/>
    <cellStyle name="Percent 2 6" xfId="2433"/>
    <cellStyle name="Percent 2 6 2" xfId="2434"/>
    <cellStyle name="Percent 20" xfId="1074"/>
    <cellStyle name="Percent 20 2" xfId="1075"/>
    <cellStyle name="Percent 20 3" xfId="1076"/>
    <cellStyle name="Percent 20 3 2" xfId="1077"/>
    <cellStyle name="Percent 20 3 3" xfId="1078"/>
    <cellStyle name="Percent 20 3 3 2" xfId="1536"/>
    <cellStyle name="Percent 20 3 3 3" xfId="1537"/>
    <cellStyle name="Percent 20 4" xfId="1079"/>
    <cellStyle name="Percent 200" xfId="1571"/>
    <cellStyle name="Percent 200 2" xfId="2306"/>
    <cellStyle name="Percent 201" xfId="1564"/>
    <cellStyle name="Percent 201 2" xfId="2301"/>
    <cellStyle name="Percent 202" xfId="1572"/>
    <cellStyle name="Percent 202 2" xfId="2307"/>
    <cellStyle name="Percent 203" xfId="1568"/>
    <cellStyle name="Percent 203 2" xfId="2304"/>
    <cellStyle name="Percent 204" xfId="1573"/>
    <cellStyle name="Percent 204 2" xfId="2308"/>
    <cellStyle name="Percent 205" xfId="1567"/>
    <cellStyle name="Percent 205 2" xfId="2303"/>
    <cellStyle name="Percent 206" xfId="1598"/>
    <cellStyle name="Percent 207" xfId="1585"/>
    <cellStyle name="Percent 208" xfId="1591"/>
    <cellStyle name="Percent 208 2" xfId="2315"/>
    <cellStyle name="Percent 209" xfId="1584"/>
    <cellStyle name="Percent 209 2" xfId="2309"/>
    <cellStyle name="Percent 21" xfId="1080"/>
    <cellStyle name="Percent 21 2" xfId="2075"/>
    <cellStyle name="Percent 210" xfId="1592"/>
    <cellStyle name="Percent 210 2" xfId="2316"/>
    <cellStyle name="Percent 211" xfId="1586"/>
    <cellStyle name="Percent 211 2" xfId="2310"/>
    <cellStyle name="Percent 212" xfId="1593"/>
    <cellStyle name="Percent 212 2" xfId="2317"/>
    <cellStyle name="Percent 213" xfId="1589"/>
    <cellStyle name="Percent 213 2" xfId="2313"/>
    <cellStyle name="Percent 214" xfId="1594"/>
    <cellStyle name="Percent 214 2" xfId="2318"/>
    <cellStyle name="Percent 215" xfId="1590"/>
    <cellStyle name="Percent 215 2" xfId="2314"/>
    <cellStyle name="Percent 216" xfId="1595"/>
    <cellStyle name="Percent 216 2" xfId="2319"/>
    <cellStyle name="Percent 217" xfId="1588"/>
    <cellStyle name="Percent 217 2" xfId="2312"/>
    <cellStyle name="Percent 218" xfId="1596"/>
    <cellStyle name="Percent 218 2" xfId="2320"/>
    <cellStyle name="Percent 219" xfId="1587"/>
    <cellStyle name="Percent 219 2" xfId="2311"/>
    <cellStyle name="Percent 22" xfId="1081"/>
    <cellStyle name="Percent 22 2" xfId="2076"/>
    <cellStyle name="Percent 220" xfId="1597"/>
    <cellStyle name="Percent 220 2" xfId="2321"/>
    <cellStyle name="Percent 221" xfId="1614"/>
    <cellStyle name="Percent 221 2" xfId="2324"/>
    <cellStyle name="Percent 222" xfId="1616"/>
    <cellStyle name="Percent 223" xfId="1618"/>
    <cellStyle name="Percent 224" xfId="1620"/>
    <cellStyle name="Percent 225" xfId="1622"/>
    <cellStyle name="Percent 226" xfId="1624"/>
    <cellStyle name="Percent 227" xfId="1626"/>
    <cellStyle name="Percent 228" xfId="1629"/>
    <cellStyle name="Percent 229" xfId="1630"/>
    <cellStyle name="Percent 23" xfId="1082"/>
    <cellStyle name="Percent 23 2" xfId="2077"/>
    <cellStyle name="Percent 230" xfId="1632"/>
    <cellStyle name="Percent 231" xfId="2344"/>
    <cellStyle name="Percent 232" xfId="2345"/>
    <cellStyle name="Percent 24" xfId="1083"/>
    <cellStyle name="Percent 24 2" xfId="2078"/>
    <cellStyle name="Percent 25" xfId="1084"/>
    <cellStyle name="Percent 25 2" xfId="2079"/>
    <cellStyle name="Percent 26" xfId="1085"/>
    <cellStyle name="Percent 26 2" xfId="2080"/>
    <cellStyle name="Percent 27" xfId="1086"/>
    <cellStyle name="Percent 27 2" xfId="2081"/>
    <cellStyle name="Percent 28" xfId="1087"/>
    <cellStyle name="Percent 28 2" xfId="2082"/>
    <cellStyle name="Percent 29" xfId="1088"/>
    <cellStyle name="Percent 29 2" xfId="2083"/>
    <cellStyle name="Percent 3" xfId="1089"/>
    <cellStyle name="Percent 3 2" xfId="1090"/>
    <cellStyle name="Percent 3 2 2" xfId="1091"/>
    <cellStyle name="Percent 3 2 2 2" xfId="2086"/>
    <cellStyle name="Percent 3 2 3" xfId="1092"/>
    <cellStyle name="Percent 3 2 3 2" xfId="2087"/>
    <cellStyle name="Percent 3 2 4" xfId="1093"/>
    <cellStyle name="Percent 3 2 4 2" xfId="1094"/>
    <cellStyle name="Percent 3 2 4 3" xfId="1095"/>
    <cellStyle name="Percent 3 2 5" xfId="1096"/>
    <cellStyle name="Percent 3 2 6" xfId="2085"/>
    <cellStyle name="Percent 3 3" xfId="1097"/>
    <cellStyle name="Percent 3 4" xfId="2084"/>
    <cellStyle name="Percent 30" xfId="1098"/>
    <cellStyle name="Percent 30 2" xfId="1099"/>
    <cellStyle name="Percent 30 2 2" xfId="2089"/>
    <cellStyle name="Percent 30 3" xfId="2088"/>
    <cellStyle name="Percent 31" xfId="1100"/>
    <cellStyle name="Percent 31 2" xfId="1101"/>
    <cellStyle name="Percent 31 2 2" xfId="2091"/>
    <cellStyle name="Percent 31 3" xfId="2090"/>
    <cellStyle name="Percent 32" xfId="1102"/>
    <cellStyle name="Percent 32 2" xfId="1103"/>
    <cellStyle name="Percent 32 2 2" xfId="2093"/>
    <cellStyle name="Percent 32 3" xfId="2092"/>
    <cellStyle name="Percent 33" xfId="1104"/>
    <cellStyle name="Percent 33 2" xfId="1105"/>
    <cellStyle name="Percent 33 2 2" xfId="2095"/>
    <cellStyle name="Percent 33 3" xfId="2094"/>
    <cellStyle name="Percent 34" xfId="1106"/>
    <cellStyle name="Percent 34 2" xfId="2096"/>
    <cellStyle name="Percent 35" xfId="1107"/>
    <cellStyle name="Percent 35 2" xfId="1108"/>
    <cellStyle name="Percent 35 2 2" xfId="2098"/>
    <cellStyle name="Percent 35 3" xfId="1109"/>
    <cellStyle name="Percent 35 3 2" xfId="2099"/>
    <cellStyle name="Percent 35 4" xfId="2097"/>
    <cellStyle name="Percent 36" xfId="1110"/>
    <cellStyle name="Percent 36 2" xfId="1111"/>
    <cellStyle name="Percent 36 2 2" xfId="2101"/>
    <cellStyle name="Percent 36 3" xfId="1112"/>
    <cellStyle name="Percent 36 3 2" xfId="2102"/>
    <cellStyle name="Percent 36 4" xfId="2100"/>
    <cellStyle name="Percent 37" xfId="1113"/>
    <cellStyle name="Percent 37 2" xfId="1114"/>
    <cellStyle name="Percent 37 2 2" xfId="2104"/>
    <cellStyle name="Percent 37 3" xfId="2103"/>
    <cellStyle name="Percent 38" xfId="1115"/>
    <cellStyle name="Percent 38 2" xfId="2105"/>
    <cellStyle name="Percent 39" xfId="1116"/>
    <cellStyle name="Percent 39 2" xfId="2106"/>
    <cellStyle name="Percent 4" xfId="1117"/>
    <cellStyle name="Percent 4 2" xfId="1118"/>
    <cellStyle name="Percent 4 3" xfId="2107"/>
    <cellStyle name="Percent 4 4" xfId="2335"/>
    <cellStyle name="Percent 4 5" xfId="2326"/>
    <cellStyle name="Percent 40" xfId="1119"/>
    <cellStyle name="Percent 40 2" xfId="1120"/>
    <cellStyle name="Percent 40 2 2" xfId="2109"/>
    <cellStyle name="Percent 40 3" xfId="2108"/>
    <cellStyle name="Percent 41" xfId="1121"/>
    <cellStyle name="Percent 41 2" xfId="2110"/>
    <cellStyle name="Percent 42" xfId="1122"/>
    <cellStyle name="Percent 42 2" xfId="2111"/>
    <cellStyle name="Percent 43" xfId="1123"/>
    <cellStyle name="Percent 43 2" xfId="2112"/>
    <cellStyle name="Percent 44" xfId="1124"/>
    <cellStyle name="Percent 44 2" xfId="2113"/>
    <cellStyle name="Percent 45" xfId="1125"/>
    <cellStyle name="Percent 45 2" xfId="1126"/>
    <cellStyle name="Percent 45 2 2" xfId="2115"/>
    <cellStyle name="Percent 45 3" xfId="2114"/>
    <cellStyle name="Percent 46" xfId="1127"/>
    <cellStyle name="Percent 46 2" xfId="2116"/>
    <cellStyle name="Percent 47" xfId="1128"/>
    <cellStyle name="Percent 47 2" xfId="2117"/>
    <cellStyle name="Percent 48" xfId="1129"/>
    <cellStyle name="Percent 48 2" xfId="2118"/>
    <cellStyle name="Percent 49" xfId="1130"/>
    <cellStyle name="Percent 49 2" xfId="2119"/>
    <cellStyle name="Percent 5" xfId="1131"/>
    <cellStyle name="Percent 5 2" xfId="2120"/>
    <cellStyle name="Percent 50" xfId="1132"/>
    <cellStyle name="Percent 50 2" xfId="2121"/>
    <cellStyle name="Percent 51" xfId="1133"/>
    <cellStyle name="Percent 51 2" xfId="2122"/>
    <cellStyle name="Percent 52" xfId="1134"/>
    <cellStyle name="Percent 52 2" xfId="1135"/>
    <cellStyle name="Percent 52 2 2" xfId="2124"/>
    <cellStyle name="Percent 52 3" xfId="2123"/>
    <cellStyle name="Percent 53" xfId="1136"/>
    <cellStyle name="Percent 53 2" xfId="1137"/>
    <cellStyle name="Percent 53 2 2" xfId="2126"/>
    <cellStyle name="Percent 53 3" xfId="2125"/>
    <cellStyle name="Percent 54" xfId="1138"/>
    <cellStyle name="Percent 54 2" xfId="1139"/>
    <cellStyle name="Percent 54 2 2" xfId="2128"/>
    <cellStyle name="Percent 54 3" xfId="2127"/>
    <cellStyle name="Percent 55" xfId="1140"/>
    <cellStyle name="Percent 55 2" xfId="1141"/>
    <cellStyle name="Percent 55 2 2" xfId="2130"/>
    <cellStyle name="Percent 55 3" xfId="2129"/>
    <cellStyle name="Percent 56" xfId="1142"/>
    <cellStyle name="Percent 56 2" xfId="2131"/>
    <cellStyle name="Percent 57" xfId="1143"/>
    <cellStyle name="Percent 57 2" xfId="2132"/>
    <cellStyle name="Percent 58" xfId="1144"/>
    <cellStyle name="Percent 58 2" xfId="2133"/>
    <cellStyle name="Percent 59" xfId="1145"/>
    <cellStyle name="Percent 59 2" xfId="2134"/>
    <cellStyle name="Percent 6" xfId="1146"/>
    <cellStyle name="Percent 6 2" xfId="2135"/>
    <cellStyle name="Percent 60" xfId="1147"/>
    <cellStyle name="Percent 60 2" xfId="2136"/>
    <cellStyle name="Percent 61" xfId="1148"/>
    <cellStyle name="Percent 61 2" xfId="2137"/>
    <cellStyle name="Percent 62" xfId="1149"/>
    <cellStyle name="Percent 62 2" xfId="2138"/>
    <cellStyle name="Percent 63" xfId="1150"/>
    <cellStyle name="Percent 63 2" xfId="2139"/>
    <cellStyle name="Percent 64" xfId="1151"/>
    <cellStyle name="Percent 64 2" xfId="2140"/>
    <cellStyle name="Percent 65" xfId="1152"/>
    <cellStyle name="Percent 65 2" xfId="2141"/>
    <cellStyle name="Percent 66" xfId="1153"/>
    <cellStyle name="Percent 66 2" xfId="2142"/>
    <cellStyle name="Percent 67" xfId="1154"/>
    <cellStyle name="Percent 67 2" xfId="2143"/>
    <cellStyle name="Percent 68" xfId="1155"/>
    <cellStyle name="Percent 68 2" xfId="2144"/>
    <cellStyle name="Percent 69" xfId="1156"/>
    <cellStyle name="Percent 69 2" xfId="2145"/>
    <cellStyle name="Percent 7" xfId="1157"/>
    <cellStyle name="Percent 7 2" xfId="2146"/>
    <cellStyle name="Percent 70" xfId="1158"/>
    <cellStyle name="Percent 70 2" xfId="2147"/>
    <cellStyle name="Percent 71" xfId="1159"/>
    <cellStyle name="Percent 71 2" xfId="2148"/>
    <cellStyle name="Percent 72" xfId="1160"/>
    <cellStyle name="Percent 72 2" xfId="1161"/>
    <cellStyle name="Percent 72 2 2" xfId="2150"/>
    <cellStyle name="Percent 72 3" xfId="2149"/>
    <cellStyle name="Percent 73" xfId="1162"/>
    <cellStyle name="Percent 73 2" xfId="1163"/>
    <cellStyle name="Percent 73 2 2" xfId="2152"/>
    <cellStyle name="Percent 73 3" xfId="2151"/>
    <cellStyle name="Percent 74" xfId="1164"/>
    <cellStyle name="Percent 74 2" xfId="1165"/>
    <cellStyle name="Percent 74 2 2" xfId="2154"/>
    <cellStyle name="Percent 74 3" xfId="2153"/>
    <cellStyle name="Percent 75" xfId="1166"/>
    <cellStyle name="Percent 75 2" xfId="1167"/>
    <cellStyle name="Percent 75 2 2" xfId="2156"/>
    <cellStyle name="Percent 75 3" xfId="2155"/>
    <cellStyle name="Percent 76" xfId="1168"/>
    <cellStyle name="Percent 76 2" xfId="1169"/>
    <cellStyle name="Percent 76 2 2" xfId="2158"/>
    <cellStyle name="Percent 76 3" xfId="2157"/>
    <cellStyle name="Percent 77" xfId="1170"/>
    <cellStyle name="Percent 77 2" xfId="1171"/>
    <cellStyle name="Percent 77 2 2" xfId="2160"/>
    <cellStyle name="Percent 77 3" xfId="2159"/>
    <cellStyle name="Percent 78" xfId="1172"/>
    <cellStyle name="Percent 78 2" xfId="1173"/>
    <cellStyle name="Percent 78 2 2" xfId="2162"/>
    <cellStyle name="Percent 78 3" xfId="2161"/>
    <cellStyle name="Percent 79" xfId="1174"/>
    <cellStyle name="Percent 79 2" xfId="2163"/>
    <cellStyle name="Percent 8" xfId="1175"/>
    <cellStyle name="Percent 8 2" xfId="2164"/>
    <cellStyle name="Percent 80" xfId="1176"/>
    <cellStyle name="Percent 80 2" xfId="2165"/>
    <cellStyle name="Percent 81" xfId="1177"/>
    <cellStyle name="Percent 81 2" xfId="2166"/>
    <cellStyle name="Percent 82" xfId="1178"/>
    <cellStyle name="Percent 82 2" xfId="2167"/>
    <cellStyle name="Percent 83" xfId="1179"/>
    <cellStyle name="Percent 83 2" xfId="2168"/>
    <cellStyle name="Percent 84" xfId="1180"/>
    <cellStyle name="Percent 84 2" xfId="2169"/>
    <cellStyle name="Percent 85" xfId="1181"/>
    <cellStyle name="Percent 85 2" xfId="2170"/>
    <cellStyle name="Percent 86" xfId="1182"/>
    <cellStyle name="Percent 86 2" xfId="2171"/>
    <cellStyle name="Percent 87" xfId="1183"/>
    <cellStyle name="Percent 87 2" xfId="2172"/>
    <cellStyle name="Percent 88" xfId="1184"/>
    <cellStyle name="Percent 88 2" xfId="2173"/>
    <cellStyle name="Percent 89" xfId="1185"/>
    <cellStyle name="Percent 89 2" xfId="2174"/>
    <cellStyle name="Percent 9" xfId="1186"/>
    <cellStyle name="Percent 9 2" xfId="1187"/>
    <cellStyle name="Percent 9 2 2" xfId="2176"/>
    <cellStyle name="Percent 9 3" xfId="1188"/>
    <cellStyle name="Percent 9 3 2" xfId="2177"/>
    <cellStyle name="Percent 9 4" xfId="2175"/>
    <cellStyle name="Percent 90" xfId="1189"/>
    <cellStyle name="Percent 90 2" xfId="2178"/>
    <cellStyle name="Percent 91" xfId="1190"/>
    <cellStyle name="Percent 91 2" xfId="2179"/>
    <cellStyle name="Percent 92" xfId="1191"/>
    <cellStyle name="Percent 92 2" xfId="2180"/>
    <cellStyle name="Percent 93" xfId="1192"/>
    <cellStyle name="Percent 93 2" xfId="2181"/>
    <cellStyle name="Percent 94" xfId="1193"/>
    <cellStyle name="Percent 94 2" xfId="1194"/>
    <cellStyle name="Percent 94 2 2" xfId="2183"/>
    <cellStyle name="Percent 94 3" xfId="2182"/>
    <cellStyle name="Percent 95" xfId="1195"/>
    <cellStyle name="Percent 95 2" xfId="1196"/>
    <cellStyle name="Percent 95 2 2" xfId="2185"/>
    <cellStyle name="Percent 95 3" xfId="2184"/>
    <cellStyle name="Percent 96" xfId="1197"/>
    <cellStyle name="Percent 96 2" xfId="1198"/>
    <cellStyle name="Percent 96 2 2" xfId="2187"/>
    <cellStyle name="Percent 96 3" xfId="2186"/>
    <cellStyle name="Percent 97" xfId="1199"/>
    <cellStyle name="Percent 97 2" xfId="1200"/>
    <cellStyle name="Percent 97 2 2" xfId="2189"/>
    <cellStyle name="Percent 97 3" xfId="2188"/>
    <cellStyle name="Percent 98" xfId="1201"/>
    <cellStyle name="Percent 98 2" xfId="1202"/>
    <cellStyle name="Percent 98 2 2" xfId="2191"/>
    <cellStyle name="Percent 98 3" xfId="2190"/>
    <cellStyle name="Percent 99" xfId="1203"/>
    <cellStyle name="Percent 99 2" xfId="1204"/>
    <cellStyle name="Percent 99 2 2" xfId="2193"/>
    <cellStyle name="Percent 99 3" xfId="2192"/>
    <cellStyle name="phx-col-head" xfId="2407"/>
    <cellStyle name="phx-col-head-last" xfId="2408"/>
    <cellStyle name="phx-header" xfId="2409"/>
    <cellStyle name="phx-HL-cell" xfId="2410"/>
    <cellStyle name="phx-HL-row" xfId="2411"/>
    <cellStyle name="phx-level1" xfId="2412"/>
    <cellStyle name="phx-level2" xfId="2413"/>
    <cellStyle name="phx-level3" xfId="2414"/>
    <cellStyle name="phx-level4" xfId="2415"/>
    <cellStyle name="phx-note" xfId="2416"/>
    <cellStyle name="phx-source" xfId="2417"/>
    <cellStyle name="phx-subhead" xfId="2418"/>
    <cellStyle name="phx-total-row" xfId="2419"/>
    <cellStyle name="PSChar" xfId="1205"/>
    <cellStyle name="PSChar 2" xfId="1206"/>
    <cellStyle name="PSChar 3" xfId="1207"/>
    <cellStyle name="PSDate" xfId="1208"/>
    <cellStyle name="PSDate 2" xfId="1209"/>
    <cellStyle name="PSDate 3" xfId="1210"/>
    <cellStyle name="PSDec" xfId="1211"/>
    <cellStyle name="PSDec 2" xfId="1212"/>
    <cellStyle name="PSDec 3" xfId="1213"/>
    <cellStyle name="PSHeading" xfId="1214"/>
    <cellStyle name="PSHeading 2" xfId="1215"/>
    <cellStyle name="PSHeading 2 2" xfId="1216"/>
    <cellStyle name="PSHeading 3" xfId="1217"/>
    <cellStyle name="PSHeading 3 2" xfId="1218"/>
    <cellStyle name="PSHeading 4" xfId="1219"/>
    <cellStyle name="PSHeading_BP-14 Preliminary Capital Forecast NonBudget System_5 2 13" xfId="1220"/>
    <cellStyle name="PSInt" xfId="1221"/>
    <cellStyle name="PSInt 2" xfId="1222"/>
    <cellStyle name="PSInt 3" xfId="1223"/>
    <cellStyle name="PSSpacer" xfId="1224"/>
    <cellStyle name="PSSpacer 2" xfId="1225"/>
    <cellStyle name="PSSpacer 3" xfId="1226"/>
    <cellStyle name="Rate" xfId="1227"/>
    <cellStyle name="Reference" xfId="1228"/>
    <cellStyle name="RevList" xfId="1229"/>
    <cellStyle name="round100" xfId="1230"/>
    <cellStyle name="round100 2" xfId="2194"/>
    <cellStyle name="SectionBreak" xfId="1231"/>
    <cellStyle name="shade" xfId="1232"/>
    <cellStyle name="shade 2" xfId="2195"/>
    <cellStyle name="StmtTtl1" xfId="1233"/>
    <cellStyle name="StmtTtl1 2" xfId="1234"/>
    <cellStyle name="StmtTtl2" xfId="1235"/>
    <cellStyle name="STYL1 - Style1" xfId="1236"/>
    <cellStyle name="Style 1" xfId="1237"/>
    <cellStyle name="Style 1 2" xfId="2196"/>
    <cellStyle name="Style 21" xfId="2351"/>
    <cellStyle name="Style 21 2" xfId="2352"/>
    <cellStyle name="Style 21 2 2" xfId="2383"/>
    <cellStyle name="Style 22" xfId="2353"/>
    <cellStyle name="Style 22 2" xfId="2354"/>
    <cellStyle name="Style 22 2 2" xfId="2384"/>
    <cellStyle name="Style 23" xfId="2355"/>
    <cellStyle name="Style 23 2" xfId="2356"/>
    <cellStyle name="Style 23 2 2" xfId="2385"/>
    <cellStyle name="Style 24" xfId="2357"/>
    <cellStyle name="Style 24 2" xfId="2358"/>
    <cellStyle name="Style 24 2 2" xfId="2386"/>
    <cellStyle name="Style 25" xfId="2359"/>
    <cellStyle name="Style 25 2" xfId="2360"/>
    <cellStyle name="Style 25 2 2" xfId="2387"/>
    <cellStyle name="Style 26" xfId="2361"/>
    <cellStyle name="Style 26 2" xfId="2362"/>
    <cellStyle name="Style 26 2 2" xfId="2388"/>
    <cellStyle name="styleColumnTitles" xfId="2363"/>
    <cellStyle name="styleColumnTitles 2" xfId="2364"/>
    <cellStyle name="styleColumnTitles 2 2" xfId="2389"/>
    <cellStyle name="styleDateRange" xfId="2365"/>
    <cellStyle name="styleDateRange 2" xfId="2366"/>
    <cellStyle name="styleDateRange 2 2" xfId="2390"/>
    <cellStyle name="styleHidden" xfId="2367"/>
    <cellStyle name="styleHidden 2" xfId="2368"/>
    <cellStyle name="styleHidden 2 2" xfId="2391"/>
    <cellStyle name="styleNormal" xfId="2369"/>
    <cellStyle name="styleNormal 2" xfId="2370"/>
    <cellStyle name="styleNormal 2 2" xfId="2392"/>
    <cellStyle name="styleSeriesAttributes" xfId="2371"/>
    <cellStyle name="styleSeriesAttributes 2" xfId="2372"/>
    <cellStyle name="styleSeriesAttributes 2 2" xfId="2393"/>
    <cellStyle name="styleSeriesData" xfId="2373"/>
    <cellStyle name="styleSeriesData 2" xfId="2374"/>
    <cellStyle name="styleSeriesData 2 2" xfId="2394"/>
    <cellStyle name="styleSeriesDataForecast" xfId="2375"/>
    <cellStyle name="styleSeriesDataForecast 2" xfId="2376"/>
    <cellStyle name="styleSeriesDataForecast 2 2" xfId="2395"/>
    <cellStyle name="styleSeriesDataForecastNA" xfId="2377"/>
    <cellStyle name="styleSeriesDataForecastNA 2" xfId="2378"/>
    <cellStyle name="styleSeriesDataForecastNA 2 2" xfId="2396"/>
    <cellStyle name="styleSeriesDataNA" xfId="2379"/>
    <cellStyle name="styleSeriesDataNA 2" xfId="2380"/>
    <cellStyle name="styleSeriesDataNA 2 2" xfId="2397"/>
    <cellStyle name="Subtotal" xfId="1238"/>
    <cellStyle name="Table Head" xfId="1239"/>
    <cellStyle name="Table Head Aligned" xfId="1240"/>
    <cellStyle name="Table Head Blue" xfId="1241"/>
    <cellStyle name="Table Head Green" xfId="1242"/>
    <cellStyle name="Table Heading" xfId="1243"/>
    <cellStyle name="Table Title" xfId="1244"/>
    <cellStyle name="Table Units" xfId="1245"/>
    <cellStyle name="Title 2" xfId="1246"/>
    <cellStyle name="Title 2 2" xfId="1247"/>
    <cellStyle name="Title 2 2 2" xfId="1248"/>
    <cellStyle name="Title 2 2 3" xfId="1249"/>
    <cellStyle name="Title 2 2 4" xfId="1250"/>
    <cellStyle name="Title 2 3" xfId="1251"/>
    <cellStyle name="Title 2 4" xfId="1252"/>
    <cellStyle name="Title 2 5" xfId="1253"/>
    <cellStyle name="Title 2 6" xfId="1254"/>
    <cellStyle name="Title 3" xfId="1255"/>
    <cellStyle name="Title 4" xfId="1544"/>
    <cellStyle name="Title: Minor" xfId="1256"/>
    <cellStyle name="Title: Worksheet" xfId="1257"/>
    <cellStyle name="Total 2" xfId="1258"/>
    <cellStyle name="Total 2 2" xfId="1259"/>
    <cellStyle name="Total 2 2 2" xfId="1260"/>
    <cellStyle name="Total 2 2 3" xfId="1261"/>
    <cellStyle name="Total 2 2 4" xfId="1262"/>
    <cellStyle name="Total 2 3" xfId="1263"/>
    <cellStyle name="Total 2 4" xfId="1264"/>
    <cellStyle name="Total 2 5" xfId="1265"/>
    <cellStyle name="Total 2 6" xfId="1266"/>
    <cellStyle name="Total 2_QC" xfId="1267"/>
    <cellStyle name="Total 3" xfId="1268"/>
    <cellStyle name="Total 4" xfId="1545"/>
    <cellStyle name="v" xfId="1269"/>
    <cellStyle name="v 2" xfId="2197"/>
    <cellStyle name="Warning Text 2" xfId="1270"/>
    <cellStyle name="Warning Text 2 2" xfId="1271"/>
    <cellStyle name="Warning Text 2 2 2" xfId="1272"/>
    <cellStyle name="Warning Text 2 3" xfId="1273"/>
    <cellStyle name="Warning Text 2 4" xfId="1274"/>
    <cellStyle name="Warning Text 2 5" xfId="1275"/>
    <cellStyle name="Warning Text 2 6" xfId="1276"/>
    <cellStyle name="Warning Text 3" xfId="1277"/>
    <cellStyle name="Warning Text 4" xfId="1546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99"/>
      <color rgb="FFFF3399"/>
      <color rgb="FFCC00FF"/>
      <color rgb="FF0000FF"/>
      <color rgb="FFFF00FF"/>
      <color rgb="FFCCFFCC"/>
      <color rgb="FF000000"/>
      <color rgb="FFF3EE1D"/>
      <color rgb="FFFF7C80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4.bin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92D050"/>
    <pageSetUpPr autoPageBreaks="0" fitToPage="1"/>
  </sheetPr>
  <dimension ref="A1:M102"/>
  <sheetViews>
    <sheetView tabSelected="1" zoomScale="90" zoomScaleNormal="90" workbookViewId="0">
      <selection activeCell="B4" sqref="B4"/>
    </sheetView>
  </sheetViews>
  <sheetFormatPr defaultColWidth="9.140625" defaultRowHeight="14.25" outlineLevelRow="1"/>
  <cols>
    <col min="1" max="1" width="20.5703125" style="12" customWidth="1"/>
    <col min="2" max="2" width="48.42578125" style="12" customWidth="1"/>
    <col min="3" max="3" width="4.5703125" style="12" customWidth="1"/>
    <col min="4" max="4" width="5" style="12" customWidth="1"/>
    <col min="5" max="5" width="3" style="12" customWidth="1"/>
    <col min="6" max="6" width="31.140625" style="12" bestFit="1" customWidth="1"/>
    <col min="7" max="7" width="31.7109375" style="12" bestFit="1" customWidth="1"/>
    <col min="8" max="8" width="19.140625" style="12" customWidth="1"/>
    <col min="9" max="9" width="16.7109375" style="12" customWidth="1"/>
    <col min="10" max="10" width="18.5703125" style="12" bestFit="1" customWidth="1"/>
    <col min="11" max="11" width="15.42578125" style="12" bestFit="1" customWidth="1"/>
    <col min="12" max="12" width="14.5703125" style="12" customWidth="1"/>
    <col min="13" max="13" width="19.85546875" style="12" customWidth="1"/>
    <col min="14" max="20" width="14.5703125" style="12" customWidth="1"/>
    <col min="21" max="21" width="15.28515625" style="12" bestFit="1" customWidth="1"/>
    <col min="22" max="26" width="14.5703125" style="12" customWidth="1"/>
    <col min="27" max="28" width="16.85546875" style="12" bestFit="1" customWidth="1"/>
    <col min="29" max="29" width="14.5703125" style="12" customWidth="1"/>
    <col min="30" max="30" width="16" style="12" bestFit="1" customWidth="1"/>
    <col min="31" max="32" width="16.85546875" style="12" bestFit="1" customWidth="1"/>
    <col min="33" max="33" width="16.5703125" style="12" bestFit="1" customWidth="1"/>
    <col min="34" max="16384" width="9.140625" style="12"/>
  </cols>
  <sheetData>
    <row r="1" spans="1:13" ht="18">
      <c r="A1" s="18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ht="18" outlineLevel="1">
      <c r="A2" s="14"/>
      <c r="B2" s="43"/>
      <c r="D2" s="29"/>
      <c r="E2" s="16"/>
      <c r="F2" s="29"/>
      <c r="G2" s="16"/>
      <c r="H2" s="16"/>
      <c r="J2" s="29"/>
      <c r="K2" s="182"/>
      <c r="L2" s="182"/>
      <c r="M2" s="182"/>
    </row>
    <row r="3" spans="1:13" ht="15" customHeight="1" outlineLevel="1">
      <c r="A3" s="17"/>
      <c r="B3" s="24"/>
      <c r="D3" s="44"/>
      <c r="E3" s="44"/>
      <c r="H3" s="45"/>
      <c r="I3" s="45"/>
    </row>
    <row r="4" spans="1:13" ht="15" outlineLevel="1">
      <c r="A4" s="17"/>
      <c r="B4" s="24"/>
      <c r="E4" s="46"/>
      <c r="F4" s="24"/>
      <c r="G4" s="45"/>
      <c r="H4" s="45"/>
      <c r="I4" s="47"/>
    </row>
    <row r="5" spans="1:13" ht="15" outlineLevel="1">
      <c r="A5" s="17" t="s">
        <v>9</v>
      </c>
      <c r="B5" s="48" t="s">
        <v>343</v>
      </c>
      <c r="E5" s="46"/>
      <c r="F5" s="24"/>
      <c r="G5" s="47"/>
      <c r="H5" s="45"/>
      <c r="I5" s="45"/>
    </row>
    <row r="6" spans="1:13" ht="15" customHeight="1" outlineLevel="1">
      <c r="A6" s="17" t="s">
        <v>12</v>
      </c>
      <c r="B6" s="24">
        <v>2024</v>
      </c>
      <c r="E6" s="49"/>
      <c r="F6" s="82"/>
      <c r="G6" s="82"/>
    </row>
    <row r="7" spans="1:13" ht="15" outlineLevel="1">
      <c r="A7" s="17" t="s">
        <v>13</v>
      </c>
      <c r="B7" s="24">
        <v>2044</v>
      </c>
      <c r="D7" s="49"/>
      <c r="E7" s="49"/>
      <c r="F7" s="82"/>
      <c r="G7" s="82"/>
    </row>
    <row r="8" spans="1:13" ht="21.75" customHeight="1">
      <c r="A8" s="17"/>
      <c r="B8" s="17"/>
      <c r="C8" s="17"/>
      <c r="D8" s="17"/>
      <c r="E8" s="17"/>
      <c r="F8" s="183" t="s">
        <v>326</v>
      </c>
      <c r="G8" s="183"/>
    </row>
    <row r="9" spans="1:13" ht="15.75" customHeight="1">
      <c r="A9" s="184" t="s">
        <v>83</v>
      </c>
      <c r="B9" s="184"/>
      <c r="C9" s="184"/>
      <c r="D9" s="50"/>
      <c r="E9" s="50"/>
      <c r="F9" s="50">
        <v>2024</v>
      </c>
      <c r="G9" s="50">
        <v>2025</v>
      </c>
    </row>
    <row r="10" spans="1:13">
      <c r="C10" s="185"/>
      <c r="D10" s="185"/>
      <c r="E10" s="185"/>
    </row>
    <row r="11" spans="1:13">
      <c r="A11" s="64" t="s">
        <v>64</v>
      </c>
      <c r="F11" s="2"/>
      <c r="G11" s="2"/>
      <c r="J11" s="65"/>
    </row>
    <row r="12" spans="1:13">
      <c r="B12" s="5" t="s">
        <v>19</v>
      </c>
      <c r="D12" s="2"/>
      <c r="E12" s="2"/>
      <c r="F12" s="2">
        <v>193285.10756</v>
      </c>
      <c r="G12" s="2">
        <v>200125.16201999999</v>
      </c>
    </row>
    <row r="13" spans="1:13">
      <c r="B13" s="5" t="s">
        <v>20</v>
      </c>
      <c r="D13" s="2"/>
      <c r="E13" s="2"/>
      <c r="F13" s="2">
        <v>58098.646079999999</v>
      </c>
      <c r="G13" s="2">
        <v>59061.537479999999</v>
      </c>
    </row>
    <row r="14" spans="1:13">
      <c r="B14" s="5" t="s">
        <v>168</v>
      </c>
      <c r="D14" s="2"/>
      <c r="E14" s="2"/>
      <c r="F14" s="2">
        <v>193858.08861999999</v>
      </c>
      <c r="G14" s="2">
        <v>199815.82322000002</v>
      </c>
    </row>
    <row r="15" spans="1:13">
      <c r="B15" s="5" t="s">
        <v>65</v>
      </c>
      <c r="D15" s="2"/>
      <c r="E15" s="2"/>
      <c r="F15" s="2">
        <v>117797.03804</v>
      </c>
      <c r="G15" s="2">
        <v>117798.2723</v>
      </c>
    </row>
    <row r="16" spans="1:13">
      <c r="B16" s="5" t="s">
        <v>66</v>
      </c>
      <c r="D16" s="2"/>
      <c r="E16" s="2"/>
      <c r="F16" s="2">
        <v>136027.4265</v>
      </c>
      <c r="G16" s="2">
        <v>139935.24337000001</v>
      </c>
    </row>
    <row r="17" spans="1:7">
      <c r="B17" s="5" t="s">
        <v>67</v>
      </c>
      <c r="D17" s="2"/>
      <c r="E17" s="2"/>
      <c r="F17" s="2">
        <v>0</v>
      </c>
      <c r="G17" s="2">
        <v>0</v>
      </c>
    </row>
    <row r="18" spans="1:7">
      <c r="B18" s="5" t="s">
        <v>68</v>
      </c>
      <c r="D18" s="2"/>
      <c r="E18" s="2"/>
      <c r="F18" s="2">
        <v>357998.39091400005</v>
      </c>
      <c r="G18" s="2">
        <v>343958.04538600001</v>
      </c>
    </row>
    <row r="19" spans="1:7">
      <c r="A19" s="66" t="s">
        <v>69</v>
      </c>
      <c r="D19" s="2"/>
      <c r="E19" s="2"/>
      <c r="F19" s="2">
        <v>1057064.697714</v>
      </c>
      <c r="G19" s="2">
        <v>1060694.083776</v>
      </c>
    </row>
    <row r="20" spans="1:7">
      <c r="A20" s="66"/>
      <c r="D20" s="2"/>
      <c r="E20" s="2"/>
      <c r="F20" s="2"/>
      <c r="G20" s="2"/>
    </row>
    <row r="22" spans="1:7">
      <c r="A22" s="67" t="s">
        <v>70</v>
      </c>
      <c r="F22" s="2"/>
      <c r="G22" s="2"/>
    </row>
    <row r="23" spans="1:7">
      <c r="B23" s="30" t="s">
        <v>70</v>
      </c>
    </row>
    <row r="24" spans="1:7">
      <c r="B24" s="26" t="s">
        <v>71</v>
      </c>
      <c r="D24" s="2"/>
      <c r="E24" s="2"/>
      <c r="F24" s="2">
        <v>0</v>
      </c>
      <c r="G24" s="2">
        <v>0</v>
      </c>
    </row>
    <row r="25" spans="1:7">
      <c r="B25" s="26" t="s">
        <v>72</v>
      </c>
      <c r="D25" s="2"/>
      <c r="E25" s="2"/>
      <c r="F25" s="2">
        <v>-18968</v>
      </c>
      <c r="G25" s="2">
        <v>-18968</v>
      </c>
    </row>
    <row r="26" spans="1:7">
      <c r="B26" s="26" t="s">
        <v>73</v>
      </c>
      <c r="D26" s="2"/>
      <c r="E26" s="2"/>
      <c r="F26" s="2">
        <v>123337.512</v>
      </c>
      <c r="G26" s="2">
        <v>139964.42799999999</v>
      </c>
    </row>
    <row r="27" spans="1:7">
      <c r="B27" s="26" t="s">
        <v>74</v>
      </c>
      <c r="D27" s="2"/>
      <c r="E27" s="2"/>
      <c r="F27" s="2">
        <v>558.55197882977905</v>
      </c>
      <c r="G27" s="2">
        <v>558.55197882977905</v>
      </c>
    </row>
    <row r="28" spans="1:7">
      <c r="B28" s="26" t="s">
        <v>75</v>
      </c>
      <c r="D28" s="2"/>
      <c r="E28" s="2"/>
      <c r="F28" s="2">
        <v>843.24800000000005</v>
      </c>
      <c r="G28" s="2">
        <v>0</v>
      </c>
    </row>
    <row r="29" spans="1:7">
      <c r="B29" s="26" t="s">
        <v>212</v>
      </c>
      <c r="D29" s="2"/>
      <c r="E29" s="2"/>
      <c r="F29" s="2">
        <v>61885.212934869771</v>
      </c>
      <c r="G29" s="2">
        <v>62050.189123668359</v>
      </c>
    </row>
    <row r="30" spans="1:7">
      <c r="B30" s="27" t="s">
        <v>101</v>
      </c>
      <c r="D30" s="3"/>
      <c r="E30" s="2"/>
      <c r="F30" s="2">
        <v>0</v>
      </c>
      <c r="G30" s="2">
        <v>0</v>
      </c>
    </row>
    <row r="31" spans="1:7">
      <c r="B31" s="31" t="s">
        <v>76</v>
      </c>
      <c r="D31" s="2"/>
      <c r="E31" s="2"/>
      <c r="F31" s="2">
        <v>-15100.440427803152</v>
      </c>
      <c r="G31" s="2">
        <v>-13934.14639728439</v>
      </c>
    </row>
    <row r="32" spans="1:7">
      <c r="B32" s="31" t="s">
        <v>77</v>
      </c>
      <c r="D32" s="2"/>
      <c r="E32" s="2"/>
      <c r="F32" s="2">
        <v>-1803.9661960026574</v>
      </c>
      <c r="G32" s="2">
        <v>-2574.5276379231268</v>
      </c>
    </row>
    <row r="33" spans="1:7">
      <c r="A33" s="68" t="s">
        <v>78</v>
      </c>
      <c r="D33" s="20"/>
      <c r="E33" s="20"/>
      <c r="F33" s="20">
        <v>150752.11828989375</v>
      </c>
      <c r="G33" s="20">
        <v>167096.49506729061</v>
      </c>
    </row>
    <row r="34" spans="1:7">
      <c r="F34" s="2"/>
      <c r="G34" s="2"/>
    </row>
    <row r="35" spans="1:7">
      <c r="A35" s="69" t="s">
        <v>79</v>
      </c>
      <c r="D35" s="20"/>
      <c r="E35" s="20"/>
      <c r="F35" s="20">
        <v>1207816.8160038937</v>
      </c>
      <c r="G35" s="20">
        <v>1227790.5788432905</v>
      </c>
    </row>
    <row r="37" spans="1:7">
      <c r="A37" s="70" t="s">
        <v>211</v>
      </c>
      <c r="D37" s="20"/>
      <c r="E37" s="20"/>
      <c r="F37" s="20">
        <v>54751.347244523873</v>
      </c>
      <c r="G37" s="20">
        <v>54723.468549817451</v>
      </c>
    </row>
    <row r="38" spans="1:7">
      <c r="A38" s="70" t="s">
        <v>80</v>
      </c>
      <c r="D38" s="2"/>
      <c r="E38" s="2"/>
      <c r="F38" s="71">
        <v>0</v>
      </c>
      <c r="G38" s="72">
        <v>0</v>
      </c>
    </row>
    <row r="39" spans="1:7">
      <c r="A39" s="70" t="s">
        <v>81</v>
      </c>
      <c r="D39" s="20"/>
      <c r="E39" s="20"/>
      <c r="F39" s="20">
        <v>54751.347244523873</v>
      </c>
      <c r="G39" s="20">
        <v>54723.468549817451</v>
      </c>
    </row>
    <row r="40" spans="1:7">
      <c r="A40" s="70"/>
    </row>
    <row r="41" spans="1:7">
      <c r="A41" s="73" t="s">
        <v>82</v>
      </c>
      <c r="D41" s="20"/>
      <c r="E41" s="20"/>
      <c r="F41" s="20">
        <v>1262568.1632484177</v>
      </c>
      <c r="G41" s="20">
        <v>1282514.0473931078</v>
      </c>
    </row>
    <row r="42" spans="1:7">
      <c r="F42" s="52"/>
      <c r="G42" s="52"/>
    </row>
    <row r="43" spans="1:7" ht="20.25" customHeight="1">
      <c r="A43" s="17"/>
      <c r="B43" s="17"/>
      <c r="C43" s="17"/>
      <c r="D43" s="17"/>
      <c r="E43" s="17"/>
      <c r="F43" s="53"/>
      <c r="G43" s="53"/>
    </row>
    <row r="44" spans="1:7" ht="15">
      <c r="A44" s="184" t="s">
        <v>102</v>
      </c>
      <c r="B44" s="184"/>
      <c r="C44" s="184"/>
      <c r="D44" s="50"/>
      <c r="E44" s="50"/>
      <c r="F44" s="54">
        <v>2024</v>
      </c>
      <c r="G44" s="54">
        <v>2025</v>
      </c>
    </row>
    <row r="46" spans="1:7" ht="15">
      <c r="A46" s="74" t="s">
        <v>103</v>
      </c>
      <c r="B46" s="55"/>
      <c r="C46" s="55"/>
      <c r="D46" s="16"/>
      <c r="E46" s="16"/>
      <c r="F46" s="2"/>
      <c r="G46" s="2"/>
    </row>
    <row r="47" spans="1:7">
      <c r="A47" s="74"/>
      <c r="B47" s="32" t="s">
        <v>148</v>
      </c>
      <c r="C47" s="55"/>
      <c r="F47" s="2">
        <v>54751.347244523873</v>
      </c>
      <c r="G47" s="2">
        <v>54723.468549817451</v>
      </c>
    </row>
    <row r="48" spans="1:7">
      <c r="B48" s="33" t="s">
        <v>270</v>
      </c>
      <c r="D48" s="2"/>
      <c r="E48" s="2"/>
      <c r="F48" s="2">
        <v>-248.65275547612691</v>
      </c>
      <c r="G48" s="2">
        <v>-276.53145018254872</v>
      </c>
    </row>
    <row r="49" spans="1:7">
      <c r="B49" s="33" t="s">
        <v>204</v>
      </c>
      <c r="D49" s="2"/>
      <c r="E49" s="2"/>
      <c r="F49" s="2">
        <v>55000</v>
      </c>
      <c r="G49" s="2">
        <v>55000</v>
      </c>
    </row>
    <row r="50" spans="1:7">
      <c r="B50" s="33" t="s">
        <v>203</v>
      </c>
      <c r="D50" s="2"/>
      <c r="E50" s="2"/>
      <c r="F50" s="2">
        <v>0</v>
      </c>
      <c r="G50" s="2">
        <v>0</v>
      </c>
    </row>
    <row r="51" spans="1:7">
      <c r="B51" s="32" t="s">
        <v>129</v>
      </c>
      <c r="G51" s="20"/>
    </row>
    <row r="52" spans="1:7" ht="15">
      <c r="B52" s="34" t="s">
        <v>68</v>
      </c>
      <c r="D52" s="20"/>
      <c r="E52" s="56"/>
      <c r="F52" s="20">
        <v>357998.39091400005</v>
      </c>
      <c r="G52" s="20">
        <v>343958.04538600001</v>
      </c>
    </row>
    <row r="53" spans="1:7" ht="15">
      <c r="B53" s="34" t="s">
        <v>219</v>
      </c>
      <c r="D53" s="20"/>
      <c r="E53" s="56"/>
      <c r="F53" s="20">
        <v>3656.0069348697716</v>
      </c>
      <c r="G53" s="20">
        <v>2917.6291236683596</v>
      </c>
    </row>
    <row r="54" spans="1:7" ht="15">
      <c r="B54" s="34" t="s">
        <v>74</v>
      </c>
      <c r="D54" s="57"/>
      <c r="E54" s="56"/>
      <c r="F54" s="2">
        <v>558.55197882977905</v>
      </c>
      <c r="G54" s="2">
        <v>558.55197882977905</v>
      </c>
    </row>
    <row r="55" spans="1:7" ht="15">
      <c r="B55" s="34" t="s">
        <v>72</v>
      </c>
      <c r="D55" s="20"/>
      <c r="E55" s="56"/>
      <c r="F55" s="20">
        <v>-18968</v>
      </c>
      <c r="G55" s="20">
        <v>-18968</v>
      </c>
    </row>
    <row r="56" spans="1:7" ht="15">
      <c r="B56" s="35" t="s">
        <v>130</v>
      </c>
      <c r="C56" s="36"/>
      <c r="E56" s="58"/>
    </row>
    <row r="57" spans="1:7" ht="15">
      <c r="B57" s="35" t="s">
        <v>213</v>
      </c>
      <c r="D57" s="2"/>
      <c r="E57" s="59"/>
      <c r="F57" s="2">
        <v>-24111.913072223353</v>
      </c>
      <c r="G57" s="2">
        <v>-26501.656038315698</v>
      </c>
    </row>
    <row r="58" spans="1:7" ht="15">
      <c r="B58" s="37" t="s">
        <v>131</v>
      </c>
      <c r="D58" s="2"/>
      <c r="E58" s="59"/>
      <c r="F58" s="2">
        <v>-3791</v>
      </c>
      <c r="G58" s="2">
        <v>-3524</v>
      </c>
    </row>
    <row r="59" spans="1:7">
      <c r="B59" s="38" t="s">
        <v>132</v>
      </c>
      <c r="D59" s="2"/>
      <c r="E59" s="2"/>
      <c r="F59" s="2">
        <v>370093.38400000008</v>
      </c>
      <c r="G59" s="2">
        <v>353164.03899999993</v>
      </c>
    </row>
    <row r="61" spans="1:7" ht="15">
      <c r="A61" s="75" t="s">
        <v>133</v>
      </c>
      <c r="B61" s="16"/>
    </row>
    <row r="62" spans="1:7">
      <c r="B62" s="39" t="s">
        <v>134</v>
      </c>
      <c r="C62" s="39"/>
    </row>
    <row r="63" spans="1:7">
      <c r="B63" s="40" t="s">
        <v>135</v>
      </c>
      <c r="D63" s="2"/>
      <c r="E63" s="2"/>
      <c r="F63" s="2">
        <v>-573491.91366099752</v>
      </c>
      <c r="G63" s="2">
        <v>-557985.1744415767</v>
      </c>
    </row>
    <row r="64" spans="1:7" ht="15">
      <c r="B64" s="41" t="s">
        <v>136</v>
      </c>
      <c r="D64" s="60"/>
      <c r="E64" s="60"/>
      <c r="F64" s="2">
        <v>-573491.91366099752</v>
      </c>
      <c r="G64" s="2">
        <v>-557985.1744415767</v>
      </c>
    </row>
    <row r="65" spans="1:8" ht="15">
      <c r="B65" s="16"/>
    </row>
    <row r="66" spans="1:8">
      <c r="A66" s="76" t="s">
        <v>137</v>
      </c>
    </row>
    <row r="67" spans="1:8">
      <c r="B67" s="25" t="s">
        <v>138</v>
      </c>
      <c r="D67" s="2"/>
      <c r="E67" s="2"/>
      <c r="F67" s="2">
        <v>518491.91366099747</v>
      </c>
      <c r="G67" s="2">
        <v>502985.17444157676</v>
      </c>
    </row>
    <row r="68" spans="1:8">
      <c r="B68" s="25" t="s">
        <v>139</v>
      </c>
      <c r="D68" s="2"/>
      <c r="E68" s="2"/>
      <c r="F68" s="2">
        <v>-17640.059000000001</v>
      </c>
      <c r="G68" s="2">
        <v>0</v>
      </c>
    </row>
    <row r="69" spans="1:8">
      <c r="B69" s="25" t="s">
        <v>140</v>
      </c>
      <c r="D69" s="2"/>
      <c r="E69" s="2"/>
      <c r="F69" s="2">
        <v>-92441.324999999997</v>
      </c>
      <c r="G69" s="2">
        <v>-110726.039</v>
      </c>
    </row>
    <row r="70" spans="1:8">
      <c r="B70" s="25" t="s">
        <v>141</v>
      </c>
      <c r="D70" s="2"/>
      <c r="E70" s="2"/>
      <c r="F70" s="2">
        <v>-205012</v>
      </c>
      <c r="G70" s="2">
        <v>-187438</v>
      </c>
    </row>
    <row r="71" spans="1:8">
      <c r="B71" s="25" t="s">
        <v>142</v>
      </c>
      <c r="D71" s="61"/>
      <c r="E71" s="2"/>
      <c r="F71" s="2">
        <v>0</v>
      </c>
      <c r="G71" s="2">
        <v>0</v>
      </c>
    </row>
    <row r="72" spans="1:8">
      <c r="B72" s="42" t="s">
        <v>277</v>
      </c>
      <c r="D72" s="20"/>
      <c r="E72" s="20"/>
      <c r="F72" s="20">
        <v>203398.52966099745</v>
      </c>
      <c r="G72" s="20">
        <v>204821.13544157677</v>
      </c>
    </row>
    <row r="74" spans="1:8">
      <c r="A74" s="77" t="s">
        <v>143</v>
      </c>
      <c r="D74" s="2"/>
      <c r="E74" s="2"/>
      <c r="F74" s="2">
        <v>0</v>
      </c>
      <c r="G74" s="2">
        <v>0</v>
      </c>
    </row>
    <row r="75" spans="1:8">
      <c r="A75" s="78" t="s">
        <v>80</v>
      </c>
      <c r="F75" s="2">
        <v>0</v>
      </c>
      <c r="G75" s="2">
        <v>0</v>
      </c>
    </row>
    <row r="76" spans="1:8">
      <c r="A76" s="79" t="s">
        <v>144</v>
      </c>
      <c r="D76" s="2"/>
      <c r="E76" s="2"/>
      <c r="F76" s="2">
        <v>0</v>
      </c>
      <c r="G76" s="2">
        <v>0</v>
      </c>
    </row>
    <row r="78" spans="1:8">
      <c r="A78" s="79" t="s">
        <v>292</v>
      </c>
      <c r="D78" s="20"/>
      <c r="E78" s="20"/>
      <c r="F78" s="2">
        <v>248.65275547612691</v>
      </c>
      <c r="G78" s="2">
        <v>276.53145018254872</v>
      </c>
      <c r="H78" s="2"/>
    </row>
    <row r="79" spans="1:8">
      <c r="A79" s="79"/>
      <c r="D79" s="20"/>
      <c r="E79" s="20"/>
      <c r="F79" s="20"/>
      <c r="G79" s="20"/>
    </row>
    <row r="80" spans="1:8" ht="15.75">
      <c r="A80" s="79"/>
      <c r="B80" s="62" t="s">
        <v>169</v>
      </c>
      <c r="C80" s="62"/>
      <c r="D80" s="62"/>
      <c r="F80" s="63">
        <v>563501.85644841765</v>
      </c>
      <c r="G80" s="63">
        <v>565778.00900310813</v>
      </c>
    </row>
    <row r="82" spans="1:8" ht="15.75">
      <c r="A82" s="62"/>
      <c r="B82" s="62" t="s">
        <v>189</v>
      </c>
      <c r="C82" s="62"/>
      <c r="D82" s="62"/>
      <c r="F82" s="63">
        <v>315342.03675547621</v>
      </c>
      <c r="G82" s="63">
        <v>298440.57045018248</v>
      </c>
      <c r="H82" s="20"/>
    </row>
    <row r="83" spans="1:8">
      <c r="F83" s="57"/>
      <c r="G83" s="57"/>
    </row>
    <row r="84" spans="1:8" s="80" customFormat="1" ht="15.75">
      <c r="B84" s="62" t="s">
        <v>295</v>
      </c>
      <c r="F84" s="81">
        <v>0.44631400731553639</v>
      </c>
      <c r="G84" s="81">
        <v>0.4411476117186649</v>
      </c>
    </row>
    <row r="85" spans="1:8">
      <c r="F85" s="20"/>
      <c r="G85" s="20"/>
    </row>
    <row r="86" spans="1:8" ht="15">
      <c r="B86" s="16"/>
      <c r="F86" s="50">
        <v>2024</v>
      </c>
      <c r="G86" s="50">
        <v>2025</v>
      </c>
    </row>
    <row r="88" spans="1:8">
      <c r="B88" s="12" t="s">
        <v>191</v>
      </c>
      <c r="F88" s="2">
        <v>586980.3067999999</v>
      </c>
      <c r="G88" s="2">
        <v>604650.03839</v>
      </c>
    </row>
    <row r="89" spans="1:8">
      <c r="B89" s="12" t="s">
        <v>245</v>
      </c>
      <c r="F89" s="2">
        <v>112086</v>
      </c>
      <c r="G89" s="2">
        <v>112086</v>
      </c>
    </row>
    <row r="90" spans="1:8">
      <c r="B90" s="12" t="s">
        <v>169</v>
      </c>
      <c r="F90" s="2">
        <v>563501.85644841765</v>
      </c>
      <c r="G90" s="2">
        <v>565778.00900310813</v>
      </c>
    </row>
    <row r="91" spans="1:8">
      <c r="F91" s="2"/>
      <c r="G91" s="2"/>
    </row>
    <row r="92" spans="1:8" ht="15">
      <c r="B92" s="16" t="s">
        <v>192</v>
      </c>
      <c r="C92" s="16"/>
      <c r="D92" s="16"/>
      <c r="F92" s="13">
        <v>1262568.1632484174</v>
      </c>
      <c r="G92" s="13">
        <v>1282514.0473931083</v>
      </c>
    </row>
    <row r="93" spans="1:8">
      <c r="F93" s="20"/>
      <c r="G93" s="20"/>
    </row>
    <row r="96" spans="1:8">
      <c r="F96" s="2"/>
      <c r="G96" s="2"/>
    </row>
    <row r="97" spans="6:7">
      <c r="F97" s="20"/>
      <c r="G97" s="20"/>
    </row>
    <row r="101" spans="6:7">
      <c r="F101" s="2"/>
      <c r="G101" s="2"/>
    </row>
    <row r="102" spans="6:7">
      <c r="F102" s="20"/>
      <c r="G102" s="20"/>
    </row>
  </sheetData>
  <autoFilter ref="A8:E93"/>
  <customSheetViews>
    <customSheetView guid="{2226E858-00AE-4A92-8CF6-5B54D2FA62D4}" showPageBreaks="1" fitToPage="1">
      <selection activeCell="E8" sqref="E8"/>
      <pageMargins left="0.25" right="0.25" top="0.75" bottom="0.75" header="0.3" footer="0.3"/>
      <pageSetup scale="19" orientation="portrait" r:id="rId1"/>
    </customSheetView>
  </customSheetViews>
  <mergeCells count="6">
    <mergeCell ref="A1:M1"/>
    <mergeCell ref="K2:M2"/>
    <mergeCell ref="F8:G8"/>
    <mergeCell ref="A44:C44"/>
    <mergeCell ref="A9:C9"/>
    <mergeCell ref="C10:E10"/>
  </mergeCells>
  <pageMargins left="0.25" right="0.25" top="0.75" bottom="0.75" header="0.3" footer="0.3"/>
  <pageSetup scale="16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rgb="FF92D050"/>
    <pageSetUpPr autoPageBreaks="0"/>
  </sheetPr>
  <dimension ref="A1:AL48"/>
  <sheetViews>
    <sheetView workbookViewId="0">
      <selection activeCell="F29" sqref="F29"/>
    </sheetView>
  </sheetViews>
  <sheetFormatPr defaultColWidth="9.140625" defaultRowHeight="14.25" outlineLevelRow="1" outlineLevelCol="1"/>
  <cols>
    <col min="1" max="1" width="20.42578125" style="85" customWidth="1"/>
    <col min="2" max="2" width="35.140625" style="85" customWidth="1"/>
    <col min="3" max="3" width="11.7109375" style="85" customWidth="1" outlineLevel="1"/>
    <col min="4" max="4" width="14.7109375" style="85" customWidth="1" outlineLevel="1"/>
    <col min="5" max="5" width="11.140625" style="85" customWidth="1" outlineLevel="1"/>
    <col min="6" max="6" width="11.7109375" style="85" customWidth="1" outlineLevel="1"/>
    <col min="7" max="12" width="13.28515625" style="85" customWidth="1" outlineLevel="1"/>
    <col min="13" max="13" width="25" style="85" bestFit="1" customWidth="1"/>
    <col min="14" max="15" width="12.28515625" style="85" bestFit="1" customWidth="1"/>
    <col min="16" max="16" width="11.28515625" style="85" customWidth="1"/>
    <col min="17" max="23" width="12.28515625" style="85" bestFit="1" customWidth="1"/>
    <col min="24" max="24" width="13.140625" style="85" bestFit="1" customWidth="1"/>
    <col min="25" max="25" width="12.28515625" style="85" bestFit="1" customWidth="1"/>
    <col min="26" max="27" width="13.140625" style="85" bestFit="1" customWidth="1"/>
    <col min="28" max="36" width="15.42578125" style="85" bestFit="1" customWidth="1"/>
    <col min="37" max="37" width="12.28515625" style="85" bestFit="1" customWidth="1"/>
    <col min="38" max="38" width="12.7109375" style="23" bestFit="1" customWidth="1"/>
    <col min="39" max="39" width="9.85546875" style="85" bestFit="1" customWidth="1"/>
    <col min="40" max="16384" width="9.140625" style="85"/>
  </cols>
  <sheetData>
    <row r="1" spans="1:38" ht="18">
      <c r="A1" s="109" t="s">
        <v>104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</row>
    <row r="2" spans="1:38" ht="15" outlineLevel="1">
      <c r="A2" s="83"/>
      <c r="B2" s="86"/>
      <c r="C2" s="6"/>
      <c r="G2" s="6"/>
      <c r="AB2" s="23"/>
      <c r="AL2" s="85"/>
    </row>
    <row r="3" spans="1:38" ht="15" outlineLevel="1">
      <c r="A3" s="83"/>
      <c r="B3" s="23"/>
      <c r="C3" s="84"/>
      <c r="D3" s="6"/>
      <c r="G3" s="88"/>
      <c r="AB3" s="23"/>
      <c r="AL3" s="85"/>
    </row>
    <row r="4" spans="1:38" ht="15" outlineLevel="1">
      <c r="A4" s="83" t="s">
        <v>112</v>
      </c>
      <c r="B4" s="89">
        <v>0.03</v>
      </c>
      <c r="C4" s="90"/>
      <c r="D4" s="22"/>
      <c r="M4" s="91"/>
      <c r="AB4" s="23"/>
      <c r="AL4" s="85"/>
    </row>
    <row r="5" spans="1:38" ht="15" customHeight="1" outlineLevel="1">
      <c r="A5" s="84" t="s">
        <v>63</v>
      </c>
      <c r="B5" s="23">
        <v>0.65</v>
      </c>
      <c r="C5" s="90"/>
      <c r="D5" s="22"/>
      <c r="G5" s="6"/>
      <c r="M5" s="91"/>
      <c r="AB5" s="23"/>
      <c r="AL5" s="85"/>
    </row>
    <row r="6" spans="1:38" ht="15" outlineLevel="1">
      <c r="A6" s="84"/>
      <c r="B6" s="23"/>
      <c r="C6" s="90"/>
      <c r="D6" s="22"/>
      <c r="G6" s="84"/>
      <c r="H6" s="6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AB6" s="23"/>
      <c r="AL6" s="85"/>
    </row>
    <row r="7" spans="1:38" ht="15" outlineLevel="1">
      <c r="A7" s="84"/>
      <c r="B7" s="23"/>
      <c r="C7" s="90"/>
      <c r="D7" s="22"/>
      <c r="G7" s="87"/>
      <c r="H7" s="88"/>
      <c r="AB7" s="23"/>
      <c r="AL7" s="85"/>
    </row>
    <row r="8" spans="1:38" ht="15" outlineLevel="1">
      <c r="A8" s="83"/>
      <c r="B8" s="23"/>
      <c r="C8" s="90"/>
      <c r="D8" s="22"/>
      <c r="G8" s="87"/>
      <c r="H8" s="88"/>
      <c r="J8" s="93"/>
      <c r="AB8" s="23"/>
      <c r="AL8" s="85"/>
    </row>
    <row r="9" spans="1:38" ht="15" customHeight="1" outlineLevel="1">
      <c r="A9" s="84" t="s">
        <v>86</v>
      </c>
      <c r="B9" s="19" t="s">
        <v>329</v>
      </c>
      <c r="C9" s="90"/>
      <c r="D9" s="95"/>
      <c r="E9" s="7"/>
      <c r="G9" s="6"/>
      <c r="AB9" s="23"/>
      <c r="AL9" s="85"/>
    </row>
    <row r="10" spans="1:38" ht="15" outlineLevel="1">
      <c r="A10" s="84"/>
      <c r="B10" s="94"/>
      <c r="C10" s="90"/>
      <c r="D10" s="7"/>
      <c r="E10" s="7"/>
      <c r="F10" s="7"/>
      <c r="G10" s="8"/>
      <c r="H10" s="7"/>
      <c r="AB10" s="23"/>
      <c r="AL10" s="85"/>
    </row>
    <row r="11" spans="1:38" ht="22.5" customHeight="1" outlineLevel="1">
      <c r="A11" s="84" t="s">
        <v>12</v>
      </c>
      <c r="B11" s="23">
        <v>2024</v>
      </c>
      <c r="C11" s="110"/>
      <c r="D11" s="110"/>
      <c r="E11" s="110"/>
      <c r="H11" s="85" t="s">
        <v>322</v>
      </c>
      <c r="AB11" s="23"/>
      <c r="AL11" s="85"/>
    </row>
    <row r="12" spans="1:38" ht="22.5" customHeight="1" outlineLevel="1">
      <c r="A12" s="84" t="s">
        <v>13</v>
      </c>
      <c r="B12" s="23">
        <v>2032</v>
      </c>
      <c r="C12" s="110"/>
      <c r="D12" s="110"/>
      <c r="F12" s="23"/>
      <c r="AL12" s="85"/>
    </row>
    <row r="13" spans="1:38">
      <c r="C13" s="85">
        <v>2024</v>
      </c>
      <c r="D13" s="85">
        <v>2025</v>
      </c>
      <c r="AL13" s="85"/>
    </row>
    <row r="14" spans="1:38" ht="15">
      <c r="A14" s="96"/>
      <c r="B14" s="96"/>
      <c r="C14" s="186" t="s">
        <v>172</v>
      </c>
      <c r="D14" s="186"/>
      <c r="AL14" s="85"/>
    </row>
    <row r="15" spans="1:38" ht="15">
      <c r="A15" s="97"/>
      <c r="B15" s="98"/>
      <c r="C15" s="98">
        <v>2024</v>
      </c>
      <c r="D15" s="98">
        <v>2025</v>
      </c>
      <c r="AL15" s="85"/>
    </row>
    <row r="16" spans="1:38" ht="15">
      <c r="A16" s="6" t="s">
        <v>105</v>
      </c>
      <c r="C16" s="111"/>
      <c r="D16" s="111"/>
      <c r="AL16" s="85"/>
    </row>
    <row r="17" spans="1:38">
      <c r="A17" s="100" t="s">
        <v>111</v>
      </c>
      <c r="C17" s="101">
        <v>547897.0872531943</v>
      </c>
      <c r="D17" s="101">
        <v>531745.31800429232</v>
      </c>
      <c r="AL17" s="85"/>
    </row>
    <row r="18" spans="1:38">
      <c r="A18" s="100" t="s">
        <v>106</v>
      </c>
      <c r="C18" s="99">
        <v>604926.54583000008</v>
      </c>
      <c r="D18" s="99">
        <v>596190.35167</v>
      </c>
      <c r="AL18" s="85"/>
    </row>
    <row r="19" spans="1:38">
      <c r="A19" s="100" t="s">
        <v>107</v>
      </c>
      <c r="C19" s="92">
        <v>630531.99276221474</v>
      </c>
      <c r="D19" s="92">
        <v>573502.53418540896</v>
      </c>
      <c r="AL19" s="85"/>
    </row>
    <row r="20" spans="1:38">
      <c r="A20" s="100" t="s">
        <v>108</v>
      </c>
      <c r="C20" s="92">
        <v>573502.53418540896</v>
      </c>
      <c r="D20" s="92">
        <v>509057.50051970128</v>
      </c>
      <c r="AL20" s="85"/>
    </row>
    <row r="21" spans="1:38">
      <c r="A21" s="100" t="s">
        <v>109</v>
      </c>
      <c r="C21" s="99">
        <v>602017.26347381179</v>
      </c>
      <c r="D21" s="99">
        <v>541280.01735255518</v>
      </c>
      <c r="AL21" s="85"/>
    </row>
    <row r="22" spans="1:38">
      <c r="A22" s="100"/>
      <c r="AL22" s="85"/>
    </row>
    <row r="23" spans="1:38">
      <c r="A23" s="100" t="s">
        <v>110</v>
      </c>
      <c r="C23" s="103">
        <v>2.47E-2</v>
      </c>
      <c r="D23" s="103">
        <v>2.52E-2</v>
      </c>
      <c r="AL23" s="85"/>
    </row>
    <row r="24" spans="1:38">
      <c r="A24" s="104" t="s">
        <v>231</v>
      </c>
      <c r="C24" s="103">
        <v>5.0000000000000001E-4</v>
      </c>
      <c r="D24" s="103">
        <v>5.0000000000000001E-4</v>
      </c>
      <c r="AL24" s="85"/>
    </row>
    <row r="25" spans="1:38">
      <c r="A25" s="100" t="s">
        <v>76</v>
      </c>
      <c r="C25" s="99">
        <v>14869.826407803152</v>
      </c>
      <c r="D25" s="99">
        <v>13640.25643728439</v>
      </c>
      <c r="AL25" s="85"/>
    </row>
    <row r="26" spans="1:38">
      <c r="AL26" s="85"/>
    </row>
    <row r="27" spans="1:38">
      <c r="A27" s="100" t="s">
        <v>232</v>
      </c>
      <c r="C27" s="99">
        <v>10725</v>
      </c>
      <c r="D27" s="99">
        <v>12599.6</v>
      </c>
      <c r="AL27" s="85"/>
    </row>
    <row r="28" spans="1:38">
      <c r="A28" s="100" t="s">
        <v>328</v>
      </c>
      <c r="C28" s="99">
        <v>230.61402000000001</v>
      </c>
      <c r="D28" s="99">
        <v>293.88995999999997</v>
      </c>
      <c r="AL28" s="85"/>
    </row>
    <row r="29" spans="1:38" ht="15">
      <c r="A29" s="105" t="s">
        <v>127</v>
      </c>
      <c r="B29" s="6"/>
      <c r="C29" s="102">
        <v>15100.440427803152</v>
      </c>
      <c r="D29" s="102">
        <v>13934.14639728439</v>
      </c>
      <c r="AL29" s="85"/>
    </row>
    <row r="30" spans="1:38">
      <c r="AL30" s="85"/>
    </row>
    <row r="31" spans="1:38" ht="15">
      <c r="A31" s="6" t="s">
        <v>220</v>
      </c>
      <c r="AL31" s="85"/>
    </row>
    <row r="32" spans="1:38">
      <c r="A32" s="100" t="s">
        <v>221</v>
      </c>
      <c r="C32" s="99">
        <v>0</v>
      </c>
      <c r="D32" s="99">
        <v>0</v>
      </c>
      <c r="AL32" s="85"/>
    </row>
    <row r="33" spans="1:38">
      <c r="A33" s="100" t="s">
        <v>222</v>
      </c>
      <c r="C33" s="99">
        <v>0</v>
      </c>
      <c r="D33" s="99">
        <v>0</v>
      </c>
      <c r="AL33" s="85"/>
    </row>
    <row r="34" spans="1:38">
      <c r="A34" s="100" t="s">
        <v>107</v>
      </c>
      <c r="C34" s="99">
        <v>0</v>
      </c>
      <c r="D34" s="99">
        <v>0</v>
      </c>
      <c r="AL34" s="85"/>
    </row>
    <row r="35" spans="1:38">
      <c r="A35" s="100" t="s">
        <v>108</v>
      </c>
      <c r="C35" s="92">
        <v>0</v>
      </c>
      <c r="D35" s="92">
        <v>0</v>
      </c>
      <c r="AL35" s="85"/>
    </row>
    <row r="36" spans="1:38">
      <c r="A36" s="100" t="s">
        <v>109</v>
      </c>
      <c r="C36" s="99">
        <v>0</v>
      </c>
      <c r="D36" s="99">
        <v>0</v>
      </c>
      <c r="AL36" s="85"/>
    </row>
    <row r="37" spans="1:38" ht="15">
      <c r="A37" s="112" t="s">
        <v>223</v>
      </c>
      <c r="B37" s="112"/>
      <c r="C37" s="106">
        <v>0</v>
      </c>
      <c r="D37" s="106">
        <v>0</v>
      </c>
      <c r="AL37" s="85"/>
    </row>
    <row r="38" spans="1:38" ht="15">
      <c r="A38" s="105" t="s">
        <v>128</v>
      </c>
      <c r="C38" s="102">
        <v>15100.440427803152</v>
      </c>
      <c r="D38" s="102">
        <v>13934.14639728439</v>
      </c>
      <c r="AL38" s="85"/>
    </row>
    <row r="39" spans="1:38" ht="15">
      <c r="A39" s="105"/>
      <c r="C39" s="102"/>
      <c r="D39" s="102"/>
      <c r="AL39" s="85"/>
    </row>
    <row r="40" spans="1:38">
      <c r="AL40" s="85"/>
    </row>
    <row r="41" spans="1:38">
      <c r="B41" s="107" t="s">
        <v>124</v>
      </c>
      <c r="AL41" s="85"/>
    </row>
    <row r="42" spans="1:38">
      <c r="B42" s="107"/>
      <c r="AL42" s="85"/>
    </row>
    <row r="43" spans="1:38">
      <c r="A43" s="108"/>
      <c r="B43" s="108" t="s">
        <v>125</v>
      </c>
      <c r="AL43" s="85"/>
    </row>
    <row r="44" spans="1:38">
      <c r="A44" s="108"/>
      <c r="B44" s="108" t="s">
        <v>126</v>
      </c>
      <c r="AL44" s="85"/>
    </row>
    <row r="45" spans="1:38" ht="16.5" customHeight="1">
      <c r="A45" s="108"/>
      <c r="B45" s="108" t="s">
        <v>213</v>
      </c>
      <c r="AL45" s="85"/>
    </row>
    <row r="46" spans="1:38">
      <c r="F46" s="23"/>
      <c r="AL46" s="85"/>
    </row>
    <row r="47" spans="1:38">
      <c r="F47" s="23"/>
      <c r="AL47" s="85"/>
    </row>
    <row r="48" spans="1:38">
      <c r="P48" s="23"/>
      <c r="AL48" s="85"/>
    </row>
  </sheetData>
  <customSheetViews>
    <customSheetView guid="{2226E858-00AE-4A92-8CF6-5B54D2FA62D4}" showPageBreaks="1" topLeftCell="A10">
      <selection activeCell="J43" sqref="J43"/>
      <pageMargins left="0.7" right="0.7" top="0.75" bottom="0.75" header="0.3" footer="0.3"/>
      <pageSetup orientation="portrait" r:id="rId1"/>
    </customSheetView>
  </customSheetViews>
  <mergeCells count="1">
    <mergeCell ref="C14:D14"/>
  </mergeCells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A53"/>
  <sheetViews>
    <sheetView zoomScale="90" zoomScaleNormal="90" workbookViewId="0">
      <pane xSplit="2" ySplit="1" topLeftCell="C2" activePane="bottomRight" state="frozen"/>
      <selection activeCell="A10" sqref="A1:XFD1048576"/>
      <selection pane="topRight" activeCell="A10" sqref="A1:XFD1048576"/>
      <selection pane="bottomLeft" activeCell="A10" sqref="A1:XFD1048576"/>
      <selection pane="bottomRight" activeCell="B53" sqref="B53"/>
    </sheetView>
  </sheetViews>
  <sheetFormatPr defaultColWidth="5.7109375" defaultRowHeight="14.25"/>
  <cols>
    <col min="1" max="1" width="17.7109375" style="115" customWidth="1"/>
    <col min="2" max="2" width="55.85546875" style="12" bestFit="1" customWidth="1"/>
    <col min="3" max="3" width="12.85546875" style="12" customWidth="1"/>
    <col min="4" max="4" width="16.28515625" style="12" bestFit="1" customWidth="1"/>
    <col min="5" max="5" width="15" style="12" bestFit="1" customWidth="1"/>
    <col min="6" max="6" width="14.5703125" style="12" bestFit="1" customWidth="1"/>
    <col min="7" max="7" width="15.140625" style="12" bestFit="1" customWidth="1"/>
    <col min="8" max="8" width="14.7109375" style="12" bestFit="1" customWidth="1"/>
    <col min="9" max="10" width="13.85546875" style="12" bestFit="1" customWidth="1"/>
    <col min="11" max="21" width="13.7109375" style="12" bestFit="1" customWidth="1"/>
    <col min="22" max="26" width="13.85546875" style="12" bestFit="1" customWidth="1"/>
    <col min="27" max="29" width="13.7109375" style="12" bestFit="1" customWidth="1"/>
    <col min="30" max="30" width="9.85546875" style="12" bestFit="1" customWidth="1"/>
    <col min="31" max="16384" width="5.7109375" style="12"/>
  </cols>
  <sheetData>
    <row r="1" spans="1:7" ht="43.5">
      <c r="A1" s="115" t="s">
        <v>290</v>
      </c>
      <c r="B1" s="116" t="s">
        <v>289</v>
      </c>
      <c r="C1" s="50">
        <v>2021</v>
      </c>
      <c r="D1" s="50">
        <v>2022</v>
      </c>
      <c r="E1" s="50">
        <v>2023</v>
      </c>
      <c r="F1" s="50">
        <v>2024</v>
      </c>
      <c r="G1" s="50">
        <v>2025</v>
      </c>
    </row>
    <row r="2" spans="1:7" ht="15">
      <c r="B2" s="16" t="s">
        <v>331</v>
      </c>
      <c r="C2" s="13">
        <v>5876730</v>
      </c>
      <c r="D2" s="13">
        <v>5997100.0330000008</v>
      </c>
      <c r="E2" s="13">
        <v>6146644.1706605377</v>
      </c>
      <c r="F2" s="13">
        <v>6350082.759321535</v>
      </c>
      <c r="G2" s="13">
        <v>6554903.8947631121</v>
      </c>
    </row>
    <row r="3" spans="1:7">
      <c r="B3" s="12" t="s">
        <v>265</v>
      </c>
      <c r="C3" s="2"/>
      <c r="D3" s="2">
        <v>5765689</v>
      </c>
      <c r="E3" s="2">
        <v>5997100.0330000008</v>
      </c>
      <c r="F3" s="2">
        <v>6146644.1706605377</v>
      </c>
      <c r="G3" s="2">
        <v>6350082.759321535</v>
      </c>
    </row>
    <row r="4" spans="1:7">
      <c r="B4" s="12" t="s">
        <v>280</v>
      </c>
      <c r="C4" s="2"/>
      <c r="D4" s="2">
        <v>455030.73</v>
      </c>
      <c r="E4" s="2">
        <v>449393.03966053645</v>
      </c>
      <c r="F4" s="2">
        <v>518491.91366099747</v>
      </c>
      <c r="G4" s="2">
        <v>502985.17444157676</v>
      </c>
    </row>
    <row r="5" spans="1:7">
      <c r="B5" s="12" t="s">
        <v>281</v>
      </c>
      <c r="C5" s="2"/>
      <c r="D5" s="2">
        <v>0</v>
      </c>
      <c r="E5" s="2"/>
      <c r="F5" s="2"/>
      <c r="G5" s="2"/>
    </row>
    <row r="6" spans="1:7">
      <c r="B6" s="12" t="s">
        <v>282</v>
      </c>
      <c r="C6" s="2">
        <v>111041</v>
      </c>
      <c r="D6" s="2">
        <v>111041</v>
      </c>
      <c r="E6" s="2"/>
      <c r="F6" s="2"/>
      <c r="G6" s="2"/>
    </row>
    <row r="7" spans="1:7" ht="28.5">
      <c r="A7" s="115" t="s">
        <v>293</v>
      </c>
      <c r="B7" s="12" t="s">
        <v>264</v>
      </c>
      <c r="C7" s="2"/>
      <c r="D7" s="2">
        <v>-334660.69700000004</v>
      </c>
      <c r="E7" s="2">
        <v>-299848.902</v>
      </c>
      <c r="F7" s="2">
        <v>-315053.32500000001</v>
      </c>
      <c r="G7" s="2">
        <v>-298164.03899999999</v>
      </c>
    </row>
    <row r="8" spans="1:7" ht="15">
      <c r="B8" s="16" t="s">
        <v>279</v>
      </c>
      <c r="C8" s="13">
        <v>7649341</v>
      </c>
      <c r="D8" s="13">
        <v>7874897.6851580488</v>
      </c>
      <c r="E8" s="13">
        <v>8133726.1183420224</v>
      </c>
      <c r="F8" s="13">
        <v>8452846.264774641</v>
      </c>
      <c r="G8" s="13">
        <v>8752615.7092793398</v>
      </c>
    </row>
    <row r="9" spans="1:7">
      <c r="B9" s="12" t="s">
        <v>266</v>
      </c>
      <c r="C9" s="2">
        <v>10751947</v>
      </c>
      <c r="D9" s="2">
        <v>10751947</v>
      </c>
      <c r="E9" s="2">
        <v>11156533.813494833</v>
      </c>
      <c r="F9" s="2">
        <v>11611624.071026826</v>
      </c>
      <c r="G9" s="2">
        <v>12137396.982993463</v>
      </c>
    </row>
    <row r="10" spans="1:7">
      <c r="B10" s="12" t="s">
        <v>267</v>
      </c>
      <c r="C10" s="2">
        <v>755569</v>
      </c>
      <c r="D10" s="2">
        <v>755569</v>
      </c>
      <c r="E10" s="2">
        <v>755569</v>
      </c>
      <c r="F10" s="2">
        <v>755569</v>
      </c>
      <c r="G10" s="2">
        <v>755569</v>
      </c>
    </row>
    <row r="11" spans="1:7">
      <c r="B11" s="12" t="s">
        <v>283</v>
      </c>
      <c r="C11" s="2"/>
      <c r="D11" s="2">
        <v>498240.54200000002</v>
      </c>
      <c r="E11" s="2">
        <v>489393.03966053645</v>
      </c>
      <c r="F11" s="2">
        <v>573491.91366099752</v>
      </c>
      <c r="G11" s="2">
        <v>557985.1744415767</v>
      </c>
    </row>
    <row r="12" spans="1:7">
      <c r="B12" s="12" t="s">
        <v>284</v>
      </c>
      <c r="C12" s="2"/>
      <c r="D12" s="2"/>
      <c r="E12" s="2">
        <v>55450.94637662443</v>
      </c>
      <c r="F12" s="2">
        <v>42034.726810805754</v>
      </c>
      <c r="G12" s="2">
        <v>50153.086944307739</v>
      </c>
    </row>
    <row r="13" spans="1:7">
      <c r="B13" s="12" t="s">
        <v>332</v>
      </c>
      <c r="C13" s="2"/>
      <c r="D13" s="2">
        <v>-93653.728505166669</v>
      </c>
      <c r="E13" s="2">
        <v>-89753.728505166669</v>
      </c>
      <c r="F13" s="2">
        <v>-89753.728505166669</v>
      </c>
      <c r="G13" s="2">
        <v>-89753.728505166669</v>
      </c>
    </row>
    <row r="14" spans="1:7">
      <c r="B14" s="117" t="s">
        <v>268</v>
      </c>
      <c r="C14" s="2"/>
      <c r="D14" s="2">
        <v>-3858175.0189999999</v>
      </c>
      <c r="E14" s="2">
        <v>-4037205.1283367849</v>
      </c>
      <c r="F14" s="2">
        <v>-4233466.9526848029</v>
      </c>
      <c r="G14" s="2">
        <v>-4440119.7182188211</v>
      </c>
    </row>
    <row r="15" spans="1:7">
      <c r="B15" s="12" t="s">
        <v>269</v>
      </c>
      <c r="C15" s="2">
        <v>-3858175</v>
      </c>
      <c r="D15" s="2">
        <v>-309260</v>
      </c>
      <c r="E15" s="2">
        <v>-326491.71501123341</v>
      </c>
      <c r="F15" s="2">
        <v>-336882.65619723347</v>
      </c>
      <c r="G15" s="2">
        <v>-348844.97903923341</v>
      </c>
    </row>
    <row r="16" spans="1:7">
      <c r="B16" s="12" t="s">
        <v>286</v>
      </c>
      <c r="C16" s="2"/>
      <c r="D16" s="2">
        <v>130229.890663215</v>
      </c>
      <c r="E16" s="2">
        <v>130229.89066321474</v>
      </c>
      <c r="F16" s="2">
        <v>130229.89066321474</v>
      </c>
      <c r="G16" s="2">
        <v>130229.89066321474</v>
      </c>
    </row>
    <row r="17" spans="1:7" s="121" customFormat="1" ht="15">
      <c r="A17" s="118"/>
      <c r="B17" s="119" t="s">
        <v>218</v>
      </c>
      <c r="C17" s="120">
        <v>0.76826618136124403</v>
      </c>
      <c r="D17" s="120">
        <v>0.76154640641272531</v>
      </c>
      <c r="E17" s="120">
        <v>0.75569844389024854</v>
      </c>
      <c r="F17" s="120">
        <v>0.75123604054933479</v>
      </c>
      <c r="G17" s="120">
        <v>0.74890799647626938</v>
      </c>
    </row>
    <row r="18" spans="1:7" ht="15">
      <c r="B18" s="122" t="s">
        <v>228</v>
      </c>
      <c r="C18" s="13"/>
      <c r="E18" s="16"/>
      <c r="F18" s="120"/>
    </row>
    <row r="19" spans="1:7" ht="15">
      <c r="B19" s="116" t="s">
        <v>324</v>
      </c>
      <c r="C19" s="50">
        <v>2021</v>
      </c>
      <c r="D19" s="50">
        <v>2022</v>
      </c>
      <c r="E19" s="50">
        <v>2023</v>
      </c>
      <c r="F19" s="50">
        <v>2024</v>
      </c>
      <c r="G19" s="50">
        <v>2025</v>
      </c>
    </row>
    <row r="20" spans="1:7" ht="15">
      <c r="B20" s="16" t="s">
        <v>217</v>
      </c>
      <c r="C20" s="13">
        <v>5876730</v>
      </c>
      <c r="D20" s="13">
        <v>5997100.0330000008</v>
      </c>
      <c r="E20" s="13">
        <v>6146644.1706605377</v>
      </c>
      <c r="F20" s="13">
        <v>6350082.759321535</v>
      </c>
      <c r="G20" s="13">
        <v>6554903.8947631121</v>
      </c>
    </row>
    <row r="21" spans="1:7">
      <c r="B21" s="12" t="s">
        <v>265</v>
      </c>
      <c r="C21" s="2">
        <v>0</v>
      </c>
      <c r="D21" s="2">
        <v>5765689</v>
      </c>
      <c r="E21" s="2">
        <v>5997100.0330000008</v>
      </c>
      <c r="F21" s="2">
        <v>6146644.1706605377</v>
      </c>
      <c r="G21" s="2">
        <v>6350082.759321535</v>
      </c>
    </row>
    <row r="22" spans="1:7">
      <c r="B22" s="12" t="s">
        <v>280</v>
      </c>
      <c r="C22" s="2">
        <v>0</v>
      </c>
      <c r="D22" s="2">
        <v>455030.73</v>
      </c>
      <c r="E22" s="2">
        <v>449393.03966053645</v>
      </c>
      <c r="F22" s="2">
        <v>518491.91366099747</v>
      </c>
      <c r="G22" s="2">
        <v>502985.17444157676</v>
      </c>
    </row>
    <row r="23" spans="1:7">
      <c r="B23" s="12" t="s">
        <v>281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</row>
    <row r="24" spans="1:7">
      <c r="B24" s="12" t="s">
        <v>282</v>
      </c>
      <c r="C24" s="2">
        <v>111041</v>
      </c>
      <c r="D24" s="2">
        <v>111041</v>
      </c>
      <c r="E24" s="2">
        <v>0</v>
      </c>
      <c r="F24" s="2">
        <v>0</v>
      </c>
      <c r="G24" s="2">
        <v>0</v>
      </c>
    </row>
    <row r="25" spans="1:7">
      <c r="C25" s="2"/>
      <c r="D25" s="2"/>
      <c r="E25" s="2"/>
      <c r="F25" s="2"/>
      <c r="G25" s="2"/>
    </row>
    <row r="26" spans="1:7">
      <c r="B26" s="12" t="s">
        <v>264</v>
      </c>
      <c r="C26" s="2">
        <v>0</v>
      </c>
      <c r="D26" s="2">
        <v>-334660.69700000004</v>
      </c>
      <c r="E26" s="2">
        <v>-299848.902</v>
      </c>
      <c r="F26" s="2">
        <v>-315053.32500000001</v>
      </c>
      <c r="G26" s="2">
        <v>-298164.03899999999</v>
      </c>
    </row>
    <row r="27" spans="1:7" ht="15">
      <c r="B27" s="16" t="s">
        <v>279</v>
      </c>
      <c r="C27" s="13">
        <v>7649341</v>
      </c>
      <c r="D27" s="13">
        <v>7874897.6851580488</v>
      </c>
      <c r="E27" s="13">
        <v>8133726.1183420224</v>
      </c>
      <c r="F27" s="13">
        <v>8452846.264774641</v>
      </c>
      <c r="G27" s="13">
        <v>8752615.7092793398</v>
      </c>
    </row>
    <row r="28" spans="1:7">
      <c r="B28" s="12" t="s">
        <v>266</v>
      </c>
      <c r="C28" s="20">
        <v>10751947</v>
      </c>
      <c r="D28" s="20">
        <v>10751947</v>
      </c>
      <c r="E28" s="2">
        <v>11156533.813494833</v>
      </c>
      <c r="F28" s="2">
        <v>11611624.071026826</v>
      </c>
      <c r="G28" s="2">
        <v>12137396.982993463</v>
      </c>
    </row>
    <row r="29" spans="1:7">
      <c r="B29" s="12" t="s">
        <v>267</v>
      </c>
      <c r="C29" s="2">
        <v>755569</v>
      </c>
      <c r="D29" s="2">
        <v>755569</v>
      </c>
      <c r="E29" s="2">
        <v>755569</v>
      </c>
      <c r="F29" s="2">
        <v>755569</v>
      </c>
      <c r="G29" s="2">
        <v>755569</v>
      </c>
    </row>
    <row r="30" spans="1:7">
      <c r="B30" s="12" t="s">
        <v>283</v>
      </c>
      <c r="C30" s="2">
        <v>0</v>
      </c>
      <c r="D30" s="2">
        <v>498240.54200000002</v>
      </c>
      <c r="E30" s="2">
        <v>489393.03966053645</v>
      </c>
      <c r="F30" s="2">
        <v>573491.91366099752</v>
      </c>
      <c r="G30" s="2">
        <v>557985.1744415767</v>
      </c>
    </row>
    <row r="31" spans="1:7">
      <c r="B31" s="12" t="s">
        <v>284</v>
      </c>
      <c r="C31" s="2">
        <v>0</v>
      </c>
      <c r="D31" s="2">
        <v>0</v>
      </c>
      <c r="E31" s="2">
        <v>55450.94637662443</v>
      </c>
      <c r="F31" s="2">
        <v>42034.726810805754</v>
      </c>
      <c r="G31" s="2">
        <v>50153.086944307739</v>
      </c>
    </row>
    <row r="32" spans="1:7">
      <c r="B32" s="12" t="s">
        <v>285</v>
      </c>
      <c r="C32" s="2">
        <v>0</v>
      </c>
      <c r="D32" s="2">
        <v>-93653.728505166669</v>
      </c>
      <c r="E32" s="2">
        <v>-89753.728505166669</v>
      </c>
      <c r="F32" s="2">
        <v>-89753.728505166669</v>
      </c>
      <c r="G32" s="2">
        <v>-89753.728505166669</v>
      </c>
    </row>
    <row r="33" spans="1:27">
      <c r="B33" s="117" t="s">
        <v>268</v>
      </c>
      <c r="C33" s="2">
        <v>0</v>
      </c>
      <c r="D33" s="2">
        <v>-3858175.0189999999</v>
      </c>
      <c r="E33" s="2">
        <v>-4037205.1283367849</v>
      </c>
      <c r="F33" s="2">
        <v>-4233466.9526848029</v>
      </c>
      <c r="G33" s="2">
        <v>-4440119.7182188211</v>
      </c>
    </row>
    <row r="34" spans="1:27">
      <c r="B34" s="12" t="s">
        <v>269</v>
      </c>
      <c r="C34" s="2">
        <v>-3858175</v>
      </c>
      <c r="D34" s="2">
        <v>-309260</v>
      </c>
      <c r="E34" s="2">
        <v>-326491.71501123341</v>
      </c>
      <c r="F34" s="2">
        <v>-336882.65619723347</v>
      </c>
      <c r="G34" s="2">
        <v>-348844.97903923341</v>
      </c>
    </row>
    <row r="35" spans="1:27">
      <c r="B35" s="12" t="s">
        <v>286</v>
      </c>
      <c r="C35" s="2">
        <v>0</v>
      </c>
      <c r="D35" s="2">
        <v>130229.890663215</v>
      </c>
      <c r="E35" s="2">
        <v>130229.89066321474</v>
      </c>
      <c r="F35" s="2">
        <v>130229.89066321474</v>
      </c>
      <c r="G35" s="2">
        <v>130229.89066321474</v>
      </c>
    </row>
    <row r="36" spans="1:27" s="125" customFormat="1" ht="15">
      <c r="A36" s="123"/>
      <c r="B36" s="124" t="s">
        <v>218</v>
      </c>
      <c r="C36" s="120">
        <v>0.76826618136124403</v>
      </c>
      <c r="D36" s="120">
        <v>0.76154641000000001</v>
      </c>
      <c r="E36" s="120">
        <v>0.75569843999999997</v>
      </c>
      <c r="F36" s="120">
        <v>0.75123603999999999</v>
      </c>
      <c r="G36" s="120">
        <v>0.74890799647626938</v>
      </c>
    </row>
    <row r="37" spans="1:27" ht="15">
      <c r="B37" s="117" t="s">
        <v>294</v>
      </c>
      <c r="C37" s="13"/>
      <c r="D37" s="16" t="s">
        <v>323</v>
      </c>
      <c r="E37" s="126">
        <v>0</v>
      </c>
      <c r="F37" s="124">
        <v>0.76154641000000001</v>
      </c>
      <c r="G37" s="20"/>
    </row>
    <row r="38" spans="1:27" s="120" customFormat="1" ht="15">
      <c r="B38" s="120" t="s">
        <v>291</v>
      </c>
      <c r="F38" s="132">
        <v>-1.0310370000000013E-2</v>
      </c>
    </row>
    <row r="39" spans="1:27">
      <c r="B39" s="12" t="s">
        <v>288</v>
      </c>
      <c r="D39" s="2">
        <v>0</v>
      </c>
      <c r="G39" s="20">
        <v>0</v>
      </c>
    </row>
    <row r="40" spans="1:27">
      <c r="B40" s="12" t="s">
        <v>287</v>
      </c>
      <c r="D40" s="2">
        <v>0</v>
      </c>
      <c r="G40" s="2">
        <v>0</v>
      </c>
    </row>
    <row r="41" spans="1:27" ht="15">
      <c r="C41" s="50">
        <v>2021</v>
      </c>
      <c r="D41" s="50">
        <v>2022</v>
      </c>
      <c r="E41" s="50">
        <v>2023</v>
      </c>
      <c r="F41" s="50">
        <v>2024</v>
      </c>
      <c r="G41" s="50">
        <v>2025</v>
      </c>
    </row>
    <row r="42" spans="1:27" ht="15">
      <c r="B42" s="13" t="s">
        <v>262</v>
      </c>
      <c r="E42" s="2"/>
      <c r="F42" s="2"/>
      <c r="G42" s="2"/>
    </row>
    <row r="43" spans="1:27">
      <c r="B43" s="12" t="s">
        <v>263</v>
      </c>
      <c r="E43" s="2"/>
      <c r="F43" s="2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spans="1:27" ht="15">
      <c r="B44" s="120"/>
      <c r="C44" s="120"/>
      <c r="D44" s="120"/>
      <c r="E44" s="128"/>
      <c r="F44" s="128"/>
      <c r="G44" s="128"/>
      <c r="H44" s="128"/>
      <c r="I44" s="128"/>
      <c r="J44" s="128"/>
      <c r="K44" s="128"/>
      <c r="L44" s="128"/>
      <c r="M44" s="128"/>
      <c r="N44" s="128"/>
      <c r="O44" s="128"/>
      <c r="P44" s="128"/>
      <c r="Q44" s="128"/>
      <c r="R44" s="128"/>
      <c r="S44" s="128"/>
      <c r="T44" s="128"/>
      <c r="U44" s="128"/>
      <c r="V44" s="128"/>
      <c r="W44" s="128"/>
      <c r="X44" s="128"/>
      <c r="Y44" s="128"/>
      <c r="Z44" s="128"/>
      <c r="AA44" s="128"/>
    </row>
    <row r="45" spans="1:27" ht="15">
      <c r="B45" s="114"/>
      <c r="C45" s="16"/>
      <c r="D45" s="129"/>
      <c r="E45" s="129"/>
      <c r="F45" s="129"/>
      <c r="G45" s="129"/>
      <c r="H45" s="129"/>
      <c r="I45" s="129"/>
      <c r="J45" s="129"/>
      <c r="K45" s="129"/>
      <c r="L45" s="129"/>
      <c r="M45" s="129"/>
      <c r="N45" s="129"/>
      <c r="O45" s="129"/>
      <c r="P45" s="129"/>
      <c r="Q45" s="129"/>
      <c r="R45" s="129"/>
      <c r="S45" s="129"/>
      <c r="T45" s="129"/>
      <c r="U45" s="129"/>
      <c r="V45" s="129"/>
      <c r="W45" s="129"/>
      <c r="X45" s="129"/>
      <c r="Y45" s="129"/>
      <c r="Z45" s="129"/>
      <c r="AA45" s="129"/>
    </row>
    <row r="46" spans="1:27">
      <c r="D46" s="130"/>
      <c r="E46" s="127"/>
      <c r="F46" s="127"/>
      <c r="G46" s="127"/>
      <c r="H46" s="127"/>
      <c r="I46" s="127"/>
      <c r="J46" s="127"/>
    </row>
    <row r="47" spans="1:27" ht="15">
      <c r="B47" s="16"/>
    </row>
    <row r="48" spans="1:27">
      <c r="B48" s="11"/>
      <c r="D48" s="2"/>
    </row>
    <row r="53" spans="2:2" ht="23.25">
      <c r="B53" s="131"/>
    </row>
  </sheetData>
  <conditionalFormatting sqref="A38 C38:XFD38">
    <cfRule type="cellIs" dxfId="0" priority="1" operator="greaterThan">
      <formula>0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rgb="FF92D050"/>
    <pageSetUpPr autoPageBreaks="0" fitToPage="1"/>
  </sheetPr>
  <dimension ref="A1:AF93"/>
  <sheetViews>
    <sheetView zoomScale="70" zoomScaleNormal="70" workbookViewId="0">
      <selection activeCell="B11" sqref="A10:B11"/>
    </sheetView>
  </sheetViews>
  <sheetFormatPr defaultColWidth="9.140625" defaultRowHeight="14.25" outlineLevelCol="1"/>
  <cols>
    <col min="1" max="1" width="21.7109375" style="12" customWidth="1"/>
    <col min="2" max="2" width="67.140625" style="12" customWidth="1"/>
    <col min="3" max="4" width="13.5703125" style="12" customWidth="1"/>
    <col min="5" max="10" width="15.28515625" style="12" customWidth="1"/>
    <col min="11" max="11" width="20.85546875" style="12" customWidth="1"/>
    <col min="12" max="12" width="20.28515625" style="12" customWidth="1"/>
    <col min="13" max="13" width="13.42578125" style="12" customWidth="1"/>
    <col min="14" max="14" width="18" style="12" bestFit="1" customWidth="1"/>
    <col min="15" max="15" width="15.28515625" style="12" bestFit="1" customWidth="1"/>
    <col min="16" max="18" width="15.28515625" style="12" customWidth="1" outlineLevel="1"/>
    <col min="19" max="19" width="13.42578125" style="12" customWidth="1" outlineLevel="1"/>
    <col min="20" max="20" width="12.7109375" style="12" customWidth="1" outlineLevel="1"/>
    <col min="21" max="21" width="12.28515625" style="12" customWidth="1" outlineLevel="1"/>
    <col min="22" max="22" width="12.7109375" style="12" customWidth="1" outlineLevel="1"/>
    <col min="23" max="24" width="13.28515625" style="12" customWidth="1" outlineLevel="1"/>
    <col min="25" max="27" width="12.7109375" style="12" customWidth="1" outlineLevel="1"/>
    <col min="28" max="29" width="13.28515625" style="12" customWidth="1" outlineLevel="1"/>
    <col min="30" max="31" width="12.7109375" style="12" customWidth="1" outlineLevel="1"/>
    <col min="32" max="32" width="14.85546875" style="24" bestFit="1" customWidth="1"/>
    <col min="33" max="33" width="25.85546875" style="12" customWidth="1"/>
    <col min="34" max="34" width="18.28515625" style="12" bestFit="1" customWidth="1"/>
    <col min="35" max="35" width="9.5703125" style="12" bestFit="1" customWidth="1"/>
    <col min="36" max="16384" width="9.140625" style="12"/>
  </cols>
  <sheetData>
    <row r="1" spans="1:32" ht="18">
      <c r="A1" s="189" t="s">
        <v>299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</row>
    <row r="2" spans="1:32" ht="15">
      <c r="A2" s="113"/>
      <c r="B2" s="43"/>
      <c r="D2" s="16"/>
      <c r="H2" s="16"/>
      <c r="K2" s="16"/>
      <c r="M2" s="137"/>
      <c r="N2" s="137"/>
    </row>
    <row r="3" spans="1:32" ht="15">
      <c r="A3" s="113"/>
      <c r="B3" s="43"/>
      <c r="D3" s="16"/>
      <c r="H3" s="58"/>
      <c r="I3" s="16"/>
      <c r="K3" s="16"/>
    </row>
    <row r="4" spans="1:32">
      <c r="A4" s="113"/>
      <c r="B4" s="43"/>
      <c r="F4" s="24"/>
      <c r="G4" s="46"/>
      <c r="H4" s="138"/>
      <c r="I4" s="45"/>
      <c r="K4" s="45"/>
    </row>
    <row r="5" spans="1:32">
      <c r="A5" s="113"/>
      <c r="B5" s="24"/>
      <c r="F5" s="24"/>
      <c r="G5" s="46"/>
      <c r="H5" s="138"/>
      <c r="I5" s="45"/>
      <c r="K5" s="139"/>
      <c r="N5" s="11"/>
    </row>
    <row r="6" spans="1:32" ht="15">
      <c r="A6" s="58"/>
      <c r="B6" s="24"/>
      <c r="F6" s="24"/>
      <c r="G6" s="46"/>
      <c r="H6" s="138"/>
      <c r="I6" s="140"/>
      <c r="M6" s="50"/>
      <c r="N6" s="45"/>
    </row>
    <row r="7" spans="1:32" ht="15" customHeight="1">
      <c r="A7" s="58"/>
      <c r="B7" s="24"/>
      <c r="F7" s="24"/>
      <c r="G7" s="46"/>
      <c r="I7" s="2"/>
    </row>
    <row r="8" spans="1:32" ht="15">
      <c r="A8" s="58" t="s">
        <v>63</v>
      </c>
      <c r="B8" s="24">
        <v>0.65</v>
      </c>
      <c r="H8" s="138"/>
      <c r="I8" s="45"/>
      <c r="L8" s="2"/>
    </row>
    <row r="9" spans="1:32" ht="15" customHeight="1">
      <c r="A9" s="58"/>
      <c r="B9" s="141"/>
      <c r="D9" s="157"/>
      <c r="E9" s="157"/>
      <c r="F9" s="157"/>
      <c r="G9" s="157"/>
      <c r="H9" s="157"/>
      <c r="I9" s="157"/>
      <c r="J9" s="157"/>
      <c r="K9" s="157"/>
      <c r="L9" s="157"/>
      <c r="M9" s="157"/>
    </row>
    <row r="10" spans="1:32" ht="15">
      <c r="A10" s="58"/>
      <c r="B10" s="24"/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1:32" ht="15">
      <c r="A11" s="58"/>
      <c r="B11" s="24"/>
      <c r="D11" s="157"/>
      <c r="E11" s="157"/>
      <c r="F11" s="157"/>
      <c r="G11" s="157"/>
      <c r="H11" s="157"/>
      <c r="I11" s="157"/>
      <c r="J11" s="157"/>
      <c r="K11" s="157"/>
      <c r="L11" s="157"/>
      <c r="M11" s="157"/>
    </row>
    <row r="12" spans="1:32">
      <c r="A12" s="191" t="s">
        <v>246</v>
      </c>
      <c r="B12" s="142" t="s">
        <v>202</v>
      </c>
      <c r="C12" s="142">
        <v>2024</v>
      </c>
      <c r="D12" s="142">
        <v>2025</v>
      </c>
      <c r="E12" s="24"/>
      <c r="AF12" s="12"/>
    </row>
    <row r="13" spans="1:32">
      <c r="A13" s="191"/>
      <c r="B13" s="143" t="s">
        <v>203</v>
      </c>
      <c r="C13" s="144">
        <v>0</v>
      </c>
      <c r="D13" s="144">
        <v>0</v>
      </c>
      <c r="AF13" s="12"/>
    </row>
    <row r="14" spans="1:32">
      <c r="A14" s="191"/>
      <c r="B14" s="143" t="s">
        <v>204</v>
      </c>
      <c r="C14" s="144">
        <v>55000</v>
      </c>
      <c r="D14" s="144">
        <v>55000</v>
      </c>
      <c r="AF14" s="12"/>
    </row>
    <row r="15" spans="1:32">
      <c r="E15" s="24"/>
      <c r="AF15" s="12"/>
    </row>
    <row r="16" spans="1:32" ht="15">
      <c r="A16" s="17" t="s">
        <v>36</v>
      </c>
      <c r="B16" s="17"/>
      <c r="C16" s="17"/>
      <c r="D16" s="17"/>
      <c r="E16" s="24"/>
      <c r="AF16" s="12"/>
    </row>
    <row r="17" spans="1:32" ht="15">
      <c r="A17" s="145" t="s">
        <v>14</v>
      </c>
      <c r="B17" s="50" t="s">
        <v>11</v>
      </c>
      <c r="C17" s="50">
        <v>2024</v>
      </c>
      <c r="D17" s="50">
        <v>2025</v>
      </c>
      <c r="E17" s="24"/>
      <c r="F17" s="16"/>
      <c r="AF17" s="12"/>
    </row>
    <row r="18" spans="1:32" ht="15">
      <c r="A18" s="145"/>
      <c r="B18" s="147" t="s">
        <v>151</v>
      </c>
      <c r="C18" s="50"/>
      <c r="D18" s="50"/>
      <c r="E18" s="43"/>
      <c r="AF18" s="12"/>
    </row>
    <row r="19" spans="1:32" ht="15">
      <c r="A19" s="190" t="s">
        <v>304</v>
      </c>
      <c r="B19" s="148" t="s">
        <v>310</v>
      </c>
      <c r="C19" s="2">
        <v>41335</v>
      </c>
      <c r="D19" s="2">
        <v>41300</v>
      </c>
      <c r="E19" s="24"/>
      <c r="F19" s="149"/>
      <c r="AF19" s="12"/>
    </row>
    <row r="20" spans="1:32" ht="15">
      <c r="A20" s="190"/>
      <c r="B20" s="148" t="s">
        <v>207</v>
      </c>
      <c r="C20" s="2">
        <v>68924.7</v>
      </c>
      <c r="D20" s="2">
        <v>47615.4</v>
      </c>
      <c r="E20" s="24"/>
      <c r="F20" s="150"/>
      <c r="G20" s="150"/>
      <c r="AF20" s="12"/>
    </row>
    <row r="21" spans="1:32" ht="15">
      <c r="A21" s="190"/>
      <c r="B21" s="148" t="s">
        <v>208</v>
      </c>
      <c r="C21" s="2">
        <v>201075.3</v>
      </c>
      <c r="D21" s="2">
        <v>228059.1</v>
      </c>
      <c r="E21" s="24"/>
      <c r="F21" s="150"/>
      <c r="G21" s="150"/>
      <c r="AF21" s="12"/>
    </row>
    <row r="22" spans="1:32" ht="15">
      <c r="A22" s="190"/>
      <c r="B22" s="148" t="s">
        <v>311</v>
      </c>
      <c r="C22" s="2">
        <v>2500</v>
      </c>
      <c r="D22" s="2">
        <v>1000</v>
      </c>
      <c r="E22" s="24"/>
      <c r="F22" s="22"/>
      <c r="AF22" s="12"/>
    </row>
    <row r="23" spans="1:32">
      <c r="A23" s="190"/>
      <c r="B23" s="148" t="s">
        <v>312</v>
      </c>
      <c r="C23" s="2"/>
      <c r="D23" s="2"/>
      <c r="E23" s="24"/>
      <c r="AF23" s="12"/>
    </row>
    <row r="24" spans="1:32" ht="15">
      <c r="A24" s="190"/>
      <c r="B24" s="148" t="s">
        <v>301</v>
      </c>
      <c r="C24" s="2">
        <v>17617</v>
      </c>
      <c r="D24" s="2">
        <v>17941</v>
      </c>
      <c r="E24" s="24"/>
      <c r="F24" s="150"/>
      <c r="G24" s="150"/>
      <c r="AF24" s="12"/>
    </row>
    <row r="25" spans="1:32" ht="15">
      <c r="A25" s="190"/>
      <c r="B25" s="148" t="s">
        <v>302</v>
      </c>
      <c r="C25" s="2">
        <v>204.39249999999998</v>
      </c>
      <c r="D25" s="2">
        <v>196.16687999999999</v>
      </c>
      <c r="E25" s="24"/>
      <c r="F25" s="22"/>
      <c r="AF25" s="12"/>
    </row>
    <row r="26" spans="1:32">
      <c r="A26" s="190"/>
      <c r="B26" s="46" t="s">
        <v>317</v>
      </c>
      <c r="C26" s="2">
        <v>331656.39250000002</v>
      </c>
      <c r="D26" s="2">
        <v>336111.66687999998</v>
      </c>
      <c r="E26" s="24"/>
      <c r="AF26" s="12"/>
    </row>
    <row r="27" spans="1:32" ht="15">
      <c r="A27" s="190"/>
      <c r="B27" s="50"/>
      <c r="C27" s="50"/>
      <c r="D27" s="50"/>
      <c r="E27" s="24"/>
      <c r="AF27" s="12"/>
    </row>
    <row r="28" spans="1:32" ht="15">
      <c r="A28" s="190"/>
      <c r="B28" s="152" t="s">
        <v>61</v>
      </c>
      <c r="C28" s="146">
        <v>2024</v>
      </c>
      <c r="D28" s="146">
        <v>2025</v>
      </c>
      <c r="E28" s="24"/>
      <c r="AF28" s="12"/>
    </row>
    <row r="29" spans="1:32">
      <c r="A29" s="190"/>
      <c r="B29" s="148" t="s">
        <v>305</v>
      </c>
      <c r="C29" s="2">
        <v>35028.939009004796</v>
      </c>
      <c r="D29" s="2">
        <v>35107.160861015414</v>
      </c>
      <c r="E29" s="24"/>
      <c r="AF29" s="12"/>
    </row>
    <row r="30" spans="1:32">
      <c r="A30" s="190"/>
      <c r="B30" s="148" t="s">
        <v>306</v>
      </c>
      <c r="C30" s="2">
        <v>35028.939009004796</v>
      </c>
      <c r="D30" s="2">
        <v>40122.469555446187</v>
      </c>
      <c r="E30" s="24"/>
      <c r="AF30" s="12"/>
    </row>
    <row r="31" spans="1:32">
      <c r="A31" s="190"/>
      <c r="B31" s="148" t="s">
        <v>307</v>
      </c>
      <c r="C31" s="2">
        <v>328827.21472068812</v>
      </c>
      <c r="D31" s="2">
        <v>314515.58075284737</v>
      </c>
      <c r="E31" s="24"/>
      <c r="AF31" s="12"/>
    </row>
    <row r="32" spans="1:32">
      <c r="A32" s="190"/>
      <c r="B32" s="148" t="s">
        <v>308</v>
      </c>
      <c r="C32" s="2">
        <v>142784.6275795624</v>
      </c>
      <c r="D32" s="2">
        <v>135747.68866259296</v>
      </c>
      <c r="E32" s="153"/>
      <c r="AF32" s="12"/>
    </row>
    <row r="33" spans="1:32">
      <c r="A33" s="190"/>
      <c r="B33" s="148" t="s">
        <v>309</v>
      </c>
      <c r="C33" s="2">
        <v>6227.3669349341853</v>
      </c>
      <c r="D33" s="2">
        <v>6252.4181723903639</v>
      </c>
      <c r="E33" s="24"/>
      <c r="AF33" s="12"/>
    </row>
    <row r="34" spans="1:32">
      <c r="A34" s="190"/>
      <c r="B34" s="44" t="s">
        <v>59</v>
      </c>
      <c r="C34" s="2">
        <v>42034.726810805754</v>
      </c>
      <c r="D34" s="2">
        <v>50153.086944307739</v>
      </c>
      <c r="E34" s="24"/>
      <c r="AF34" s="12"/>
    </row>
    <row r="35" spans="1:32" ht="15">
      <c r="A35" s="190"/>
      <c r="B35" s="148" t="s">
        <v>303</v>
      </c>
      <c r="C35" s="2">
        <v>0</v>
      </c>
      <c r="D35" s="2">
        <v>0</v>
      </c>
      <c r="E35" s="24"/>
      <c r="F35" s="22"/>
      <c r="AF35" s="12"/>
    </row>
    <row r="36" spans="1:32">
      <c r="A36" s="190"/>
      <c r="B36" s="148" t="s">
        <v>181</v>
      </c>
      <c r="C36" s="2">
        <v>14869.826407803152</v>
      </c>
      <c r="D36" s="2">
        <v>13640.25643728439</v>
      </c>
      <c r="E36" s="24"/>
      <c r="AF36" s="12"/>
    </row>
    <row r="37" spans="1:32">
      <c r="A37" s="190"/>
      <c r="B37" s="148" t="s">
        <v>182</v>
      </c>
      <c r="C37" s="2">
        <v>230.61402000000001</v>
      </c>
      <c r="D37" s="2">
        <v>293.88995999999997</v>
      </c>
      <c r="E37" s="24"/>
      <c r="AF37" s="12"/>
    </row>
    <row r="38" spans="1:32">
      <c r="A38" s="190"/>
      <c r="B38" s="46" t="s">
        <v>318</v>
      </c>
      <c r="C38" s="2">
        <v>605032.25449180312</v>
      </c>
      <c r="D38" s="2">
        <v>595832.55134588445</v>
      </c>
      <c r="E38" s="24"/>
      <c r="AF38" s="12"/>
    </row>
    <row r="39" spans="1:32">
      <c r="A39" s="190"/>
      <c r="B39" s="46"/>
      <c r="C39" s="2"/>
      <c r="D39" s="2"/>
      <c r="E39" s="24"/>
      <c r="AF39" s="12"/>
    </row>
    <row r="40" spans="1:32" ht="15">
      <c r="A40" s="190"/>
      <c r="B40" s="152" t="s">
        <v>60</v>
      </c>
      <c r="C40" s="146">
        <v>2024</v>
      </c>
      <c r="D40" s="50">
        <v>2025</v>
      </c>
      <c r="E40" s="24"/>
      <c r="AF40" s="12"/>
    </row>
    <row r="41" spans="1:32">
      <c r="A41" s="190"/>
      <c r="B41" s="20" t="s">
        <v>313</v>
      </c>
      <c r="C41" s="2">
        <v>0</v>
      </c>
      <c r="D41" s="2">
        <v>0</v>
      </c>
      <c r="E41" s="24"/>
      <c r="AF41" s="12"/>
    </row>
    <row r="42" spans="1:32">
      <c r="A42" s="190"/>
      <c r="B42" s="20" t="s">
        <v>314</v>
      </c>
      <c r="C42" s="2">
        <v>16500</v>
      </c>
      <c r="D42" s="2">
        <v>19384</v>
      </c>
      <c r="E42" s="24"/>
      <c r="AF42" s="12"/>
    </row>
    <row r="43" spans="1:32">
      <c r="A43" s="190"/>
      <c r="B43" s="20" t="s">
        <v>315</v>
      </c>
      <c r="C43" s="2">
        <v>0</v>
      </c>
      <c r="D43" s="2">
        <v>0</v>
      </c>
      <c r="E43" s="24"/>
      <c r="AF43" s="12"/>
    </row>
    <row r="44" spans="1:32">
      <c r="A44" s="190"/>
      <c r="B44" s="20" t="s">
        <v>316</v>
      </c>
      <c r="C44" s="2"/>
      <c r="D44" s="2"/>
      <c r="E44" s="24"/>
      <c r="AF44" s="12"/>
    </row>
    <row r="45" spans="1:32">
      <c r="B45" s="46" t="s">
        <v>319</v>
      </c>
      <c r="C45" s="2">
        <v>16500</v>
      </c>
      <c r="D45" s="2">
        <v>19384</v>
      </c>
      <c r="E45" s="24"/>
      <c r="AF45" s="12"/>
    </row>
    <row r="46" spans="1:32">
      <c r="D46" s="3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32" ht="15">
      <c r="A47" s="187" t="s">
        <v>62</v>
      </c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87"/>
      <c r="O47" s="187"/>
      <c r="P47" s="187"/>
      <c r="Q47" s="187"/>
      <c r="R47" s="187"/>
      <c r="S47" s="187" t="s">
        <v>206</v>
      </c>
      <c r="T47" s="187"/>
      <c r="U47" s="187"/>
      <c r="V47" s="187"/>
      <c r="W47" s="187"/>
      <c r="X47" s="187"/>
      <c r="Y47" s="187"/>
      <c r="Z47" s="187"/>
      <c r="AA47" s="187"/>
      <c r="AB47" s="187"/>
      <c r="AC47" s="187"/>
      <c r="AD47" s="187"/>
      <c r="AE47" s="187"/>
    </row>
    <row r="48" spans="1:32" ht="15">
      <c r="A48" s="145" t="s">
        <v>14</v>
      </c>
      <c r="B48" s="50" t="s">
        <v>11</v>
      </c>
      <c r="C48" s="50">
        <v>2024</v>
      </c>
      <c r="D48" s="50">
        <v>2025</v>
      </c>
      <c r="AF48" s="12"/>
    </row>
    <row r="49" spans="1:32" ht="15">
      <c r="A49" s="145"/>
      <c r="B49" s="152" t="s">
        <v>152</v>
      </c>
      <c r="C49" s="50"/>
      <c r="D49" s="50"/>
      <c r="AF49" s="12"/>
    </row>
    <row r="50" spans="1:32">
      <c r="A50" s="190" t="s">
        <v>340</v>
      </c>
      <c r="B50" s="154" t="s">
        <v>185</v>
      </c>
      <c r="C50" s="2">
        <v>10725</v>
      </c>
      <c r="D50" s="2">
        <v>12599.6</v>
      </c>
      <c r="AF50" s="12"/>
    </row>
    <row r="51" spans="1:32">
      <c r="A51" s="190"/>
      <c r="B51" s="154" t="s">
        <v>186</v>
      </c>
      <c r="C51" s="2">
        <v>14869.826407803152</v>
      </c>
      <c r="D51" s="2">
        <v>13640.25643728439</v>
      </c>
      <c r="AF51" s="12"/>
    </row>
    <row r="52" spans="1:32">
      <c r="A52" s="190"/>
      <c r="B52" s="12" t="s">
        <v>187</v>
      </c>
      <c r="C52" s="2">
        <v>25594.82640780315</v>
      </c>
      <c r="D52" s="2">
        <v>26239.85643728439</v>
      </c>
      <c r="AF52" s="12"/>
    </row>
    <row r="53" spans="1:32">
      <c r="A53" s="190"/>
      <c r="B53" s="12" t="s">
        <v>176</v>
      </c>
      <c r="C53" s="2">
        <v>6227.3669349341853</v>
      </c>
      <c r="D53" s="2">
        <v>6252.4181723903639</v>
      </c>
      <c r="AF53" s="12"/>
    </row>
    <row r="54" spans="1:32">
      <c r="A54" s="190"/>
      <c r="B54" s="44" t="s">
        <v>173</v>
      </c>
      <c r="C54" s="2">
        <v>541669.72031826014</v>
      </c>
      <c r="D54" s="2">
        <v>525492.899831902</v>
      </c>
      <c r="F54" s="127"/>
      <c r="AF54" s="12"/>
    </row>
    <row r="55" spans="1:32">
      <c r="A55" s="190"/>
      <c r="B55" s="155" t="s">
        <v>174</v>
      </c>
      <c r="C55" s="133">
        <v>0</v>
      </c>
      <c r="D55" s="133">
        <v>0</v>
      </c>
      <c r="AF55" s="12"/>
    </row>
    <row r="56" spans="1:32">
      <c r="A56" s="190"/>
      <c r="B56" s="155" t="s">
        <v>205</v>
      </c>
      <c r="C56" s="133">
        <v>-55000</v>
      </c>
      <c r="D56" s="133">
        <v>-55000</v>
      </c>
      <c r="AF56" s="12"/>
    </row>
    <row r="57" spans="1:32">
      <c r="A57" s="190"/>
      <c r="B57" s="44" t="s">
        <v>180</v>
      </c>
      <c r="C57" s="2">
        <v>486669.72031826014</v>
      </c>
      <c r="D57" s="2">
        <v>470492.899831902</v>
      </c>
      <c r="AF57" s="12"/>
    </row>
    <row r="58" spans="1:32" ht="15">
      <c r="A58" s="190"/>
      <c r="B58" s="14" t="s">
        <v>175</v>
      </c>
      <c r="C58" s="13">
        <v>518491.91366099747</v>
      </c>
      <c r="D58" s="13">
        <v>502985.17444157676</v>
      </c>
      <c r="AF58" s="12"/>
    </row>
    <row r="59" spans="1:32">
      <c r="A59" s="190"/>
      <c r="B59" s="156" t="s">
        <v>337</v>
      </c>
      <c r="C59" s="2">
        <v>42034.726810805754</v>
      </c>
      <c r="D59" s="2">
        <v>50153.086944307739</v>
      </c>
      <c r="AF59" s="12"/>
    </row>
    <row r="60" spans="1:32">
      <c r="A60" s="190"/>
      <c r="B60" s="154" t="s">
        <v>174</v>
      </c>
      <c r="C60" s="2">
        <v>0</v>
      </c>
      <c r="D60" s="2">
        <v>0</v>
      </c>
      <c r="AF60" s="12"/>
    </row>
    <row r="61" spans="1:32">
      <c r="A61" s="190"/>
      <c r="B61" s="154" t="s">
        <v>205</v>
      </c>
      <c r="C61" s="2">
        <v>55000</v>
      </c>
      <c r="D61" s="2">
        <v>55000</v>
      </c>
      <c r="G61" s="2"/>
      <c r="AF61" s="12"/>
    </row>
    <row r="62" spans="1:32">
      <c r="A62" s="190"/>
      <c r="B62" s="12" t="s">
        <v>300</v>
      </c>
      <c r="C62" s="2">
        <v>615526.64047180326</v>
      </c>
      <c r="D62" s="2">
        <v>608138.26138588449</v>
      </c>
      <c r="G62" s="2"/>
      <c r="AF62" s="12"/>
    </row>
    <row r="63" spans="1:32" ht="15">
      <c r="A63" s="190"/>
      <c r="B63" s="16"/>
      <c r="C63" s="13"/>
      <c r="D63" s="13"/>
      <c r="G63" s="127"/>
      <c r="AF63" s="12"/>
    </row>
    <row r="64" spans="1:32" ht="15">
      <c r="A64" s="190"/>
      <c r="B64" s="152" t="s">
        <v>151</v>
      </c>
      <c r="C64" s="13"/>
      <c r="D64" s="13"/>
      <c r="AF64" s="12"/>
    </row>
    <row r="65" spans="1:32">
      <c r="A65" s="190"/>
      <c r="B65" s="12" t="s">
        <v>224</v>
      </c>
      <c r="C65" s="2">
        <v>41335</v>
      </c>
      <c r="D65" s="2">
        <v>41300</v>
      </c>
      <c r="AF65" s="12"/>
    </row>
    <row r="66" spans="1:32">
      <c r="A66" s="190"/>
      <c r="B66" s="122" t="s">
        <v>225</v>
      </c>
      <c r="C66" s="133"/>
      <c r="D66" s="133"/>
      <c r="AF66" s="12"/>
    </row>
    <row r="67" spans="1:32">
      <c r="A67" s="190"/>
      <c r="B67" s="12" t="s">
        <v>226</v>
      </c>
      <c r="C67" s="2">
        <v>73421.909036666664</v>
      </c>
      <c r="D67" s="2">
        <v>50714.228115766964</v>
      </c>
      <c r="AF67" s="12"/>
    </row>
    <row r="68" spans="1:32">
      <c r="A68" s="190"/>
      <c r="B68" s="12" t="s">
        <v>320</v>
      </c>
      <c r="C68" s="2">
        <v>214195.09096333332</v>
      </c>
      <c r="D68" s="2">
        <v>242901.27188423305</v>
      </c>
      <c r="AF68" s="12"/>
    </row>
    <row r="69" spans="1:32">
      <c r="A69" s="190"/>
      <c r="B69" s="12" t="s">
        <v>321</v>
      </c>
      <c r="C69" s="133"/>
      <c r="D69" s="133"/>
      <c r="AF69" s="12"/>
    </row>
    <row r="70" spans="1:32">
      <c r="A70" s="190"/>
      <c r="B70" s="12" t="s">
        <v>227</v>
      </c>
      <c r="C70" s="2">
        <v>214195.09096333332</v>
      </c>
      <c r="D70" s="2">
        <v>242901.27188423305</v>
      </c>
      <c r="AF70" s="12"/>
    </row>
    <row r="71" spans="1:32">
      <c r="A71" s="190"/>
      <c r="B71" s="154" t="s">
        <v>184</v>
      </c>
      <c r="C71" s="2">
        <v>2704.3924999999999</v>
      </c>
      <c r="D71" s="2">
        <v>1196.16688</v>
      </c>
      <c r="E71" s="2"/>
      <c r="AF71" s="12"/>
    </row>
    <row r="72" spans="1:32">
      <c r="A72" s="190"/>
      <c r="B72" s="154" t="s">
        <v>183</v>
      </c>
      <c r="C72" s="2">
        <v>5775</v>
      </c>
      <c r="D72" s="2">
        <v>6784.4</v>
      </c>
      <c r="E72" s="2"/>
      <c r="AF72" s="12"/>
    </row>
    <row r="73" spans="1:32">
      <c r="A73" s="190"/>
      <c r="B73" s="12" t="s">
        <v>177</v>
      </c>
      <c r="C73" s="2">
        <v>8479.3924999999999</v>
      </c>
      <c r="D73" s="2">
        <v>7980.5668799999994</v>
      </c>
      <c r="E73" s="20"/>
      <c r="AF73" s="12"/>
    </row>
    <row r="74" spans="1:32" ht="15">
      <c r="B74" s="14" t="s">
        <v>178</v>
      </c>
      <c r="C74" s="13">
        <v>337431.39250000002</v>
      </c>
      <c r="D74" s="13">
        <v>342896.06688</v>
      </c>
      <c r="AF74" s="12"/>
    </row>
    <row r="75" spans="1:32">
      <c r="C75" s="2"/>
      <c r="D75" s="2"/>
      <c r="AF75" s="12"/>
    </row>
    <row r="76" spans="1:32" ht="15" customHeight="1">
      <c r="A76" s="183" t="s">
        <v>214</v>
      </c>
      <c r="B76" s="183"/>
      <c r="C76" s="50">
        <v>2024</v>
      </c>
      <c r="D76" s="50">
        <v>2025</v>
      </c>
      <c r="AF76" s="12"/>
    </row>
    <row r="77" spans="1:32" ht="14.25" customHeight="1">
      <c r="A77" s="183"/>
      <c r="B77" s="183"/>
      <c r="C77" s="2">
        <v>0</v>
      </c>
      <c r="D77" s="2">
        <v>0</v>
      </c>
      <c r="AF77" s="12"/>
    </row>
    <row r="78" spans="1:32">
      <c r="C78" s="24" t="s">
        <v>338</v>
      </c>
      <c r="D78" s="24" t="s">
        <v>339</v>
      </c>
      <c r="AF78" s="12"/>
    </row>
    <row r="79" spans="1:32" ht="15">
      <c r="A79" s="49"/>
      <c r="B79" s="49"/>
      <c r="C79" s="49"/>
      <c r="D79" s="49"/>
      <c r="AF79" s="12"/>
    </row>
    <row r="80" spans="1:32" ht="15" customHeight="1">
      <c r="A80" s="188" t="s">
        <v>210</v>
      </c>
      <c r="B80" s="15" t="s">
        <v>209</v>
      </c>
      <c r="C80" s="50">
        <v>2024</v>
      </c>
      <c r="D80" s="50">
        <v>2025</v>
      </c>
      <c r="AF80" s="12"/>
    </row>
    <row r="81" spans="1:32">
      <c r="A81" s="188"/>
      <c r="B81" s="28" t="s">
        <v>207</v>
      </c>
      <c r="C81" s="134">
        <v>4497.2090366666662</v>
      </c>
      <c r="D81" s="134">
        <v>3098.8281157669644</v>
      </c>
      <c r="AF81" s="12"/>
    </row>
    <row r="82" spans="1:32">
      <c r="A82" s="188"/>
      <c r="B82" s="28" t="s">
        <v>208</v>
      </c>
      <c r="C82" s="134">
        <v>13119.790963333333</v>
      </c>
      <c r="D82" s="134">
        <v>14842.171884233036</v>
      </c>
      <c r="AF82" s="12"/>
    </row>
    <row r="83" spans="1:32">
      <c r="A83" s="188"/>
      <c r="B83" s="158" t="s">
        <v>157</v>
      </c>
      <c r="C83" s="134">
        <v>17617</v>
      </c>
      <c r="D83" s="134">
        <v>17941</v>
      </c>
      <c r="AF83" s="12"/>
    </row>
    <row r="84" spans="1:32" ht="15">
      <c r="A84" s="49"/>
      <c r="B84" s="10"/>
      <c r="C84" s="134">
        <v>17617</v>
      </c>
      <c r="D84" s="134">
        <v>17941</v>
      </c>
      <c r="AF84" s="12"/>
    </row>
    <row r="85" spans="1:32" ht="15">
      <c r="A85" s="49"/>
      <c r="B85" s="10"/>
      <c r="C85" s="135" t="b">
        <v>1</v>
      </c>
      <c r="D85" s="135" t="b">
        <v>1</v>
      </c>
      <c r="AF85" s="12"/>
    </row>
    <row r="86" spans="1:32">
      <c r="B86" s="24"/>
      <c r="C86" s="24"/>
      <c r="D86" s="4"/>
      <c r="E86" s="4"/>
      <c r="F86" s="4"/>
      <c r="AF86" s="12"/>
    </row>
    <row r="87" spans="1:32">
      <c r="B87" s="24"/>
      <c r="C87" s="24"/>
      <c r="D87" s="4"/>
      <c r="E87" s="4"/>
      <c r="F87" s="4"/>
      <c r="AF87" s="12"/>
    </row>
    <row r="88" spans="1:32">
      <c r="B88" s="24"/>
      <c r="C88" s="2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</row>
    <row r="89" spans="1:32"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</row>
    <row r="90" spans="1:32"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</row>
    <row r="91" spans="1:32">
      <c r="B91" s="24"/>
      <c r="C91" s="24"/>
      <c r="D91" s="24"/>
      <c r="E91" s="136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</row>
    <row r="92" spans="1:32"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</row>
    <row r="93" spans="1:32"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</row>
  </sheetData>
  <customSheetViews>
    <customSheetView guid="{2226E858-00AE-4A92-8CF6-5B54D2FA62D4}" showPageBreaks="1" fitToPage="1" topLeftCell="K41">
      <selection activeCell="U70" sqref="U70"/>
      <pageMargins left="0.7" right="0.7" top="0.75" bottom="0.75" header="0.3" footer="0.3"/>
      <pageSetup scale="17" orientation="portrait" r:id="rId1"/>
    </customSheetView>
  </customSheetViews>
  <mergeCells count="8">
    <mergeCell ref="S47:AE47"/>
    <mergeCell ref="A76:B77"/>
    <mergeCell ref="A80:A83"/>
    <mergeCell ref="A1:N1"/>
    <mergeCell ref="A50:A73"/>
    <mergeCell ref="A19:A44"/>
    <mergeCell ref="A12:A14"/>
    <mergeCell ref="A47:R47"/>
  </mergeCells>
  <pageMargins left="0.7" right="0.7" top="0.75" bottom="0.75" header="0.3" footer="0.3"/>
  <pageSetup scale="17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rgb="FF92D050"/>
    <outlinePr summaryBelow="0" summaryRight="0"/>
    <pageSetUpPr autoPageBreaks="0"/>
  </sheetPr>
  <dimension ref="A1:AE57"/>
  <sheetViews>
    <sheetView zoomScale="80" zoomScaleNormal="80" workbookViewId="0">
      <selection activeCell="F7" sqref="F7:Z57"/>
    </sheetView>
  </sheetViews>
  <sheetFormatPr defaultColWidth="9.140625" defaultRowHeight="14.25" outlineLevelRow="1" outlineLevelCol="1"/>
  <cols>
    <col min="1" max="1" width="16.5703125" style="12" customWidth="1"/>
    <col min="2" max="2" width="37.5703125" style="12" customWidth="1"/>
    <col min="3" max="3" width="14.5703125" style="12" bestFit="1" customWidth="1"/>
    <col min="4" max="4" width="18.28515625" style="12" customWidth="1"/>
    <col min="5" max="5" width="12.5703125" style="12" customWidth="1"/>
    <col min="6" max="6" width="16.5703125" style="12" customWidth="1"/>
    <col min="7" max="7" width="12.140625" style="12" customWidth="1"/>
    <col min="8" max="8" width="12.7109375" style="12" customWidth="1"/>
    <col min="9" max="12" width="10.7109375" style="12" customWidth="1"/>
    <col min="13" max="30" width="11.5703125" style="12" bestFit="1" customWidth="1" outlineLevel="1"/>
    <col min="31" max="31" width="9.140625" style="12" customWidth="1" outlineLevel="1"/>
    <col min="32" max="16384" width="9.140625" style="12"/>
  </cols>
  <sheetData>
    <row r="1" spans="1:12" ht="18">
      <c r="A1" s="192" t="s">
        <v>85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</row>
    <row r="2" spans="1:12" ht="15" outlineLevel="1">
      <c r="A2" s="113"/>
      <c r="B2" s="43"/>
      <c r="D2" s="16"/>
      <c r="F2" s="17"/>
      <c r="H2" s="18"/>
      <c r="I2" s="16"/>
      <c r="L2" s="18"/>
    </row>
    <row r="3" spans="1:12" ht="15" outlineLevel="1">
      <c r="A3" s="113"/>
      <c r="B3" s="24"/>
      <c r="D3" s="24"/>
      <c r="F3" s="2"/>
      <c r="G3" s="16"/>
    </row>
    <row r="4" spans="1:12" outlineLevel="1">
      <c r="A4" s="113"/>
      <c r="B4" s="24"/>
      <c r="D4" s="24"/>
      <c r="F4" s="2"/>
    </row>
    <row r="5" spans="1:12" ht="15" outlineLevel="1">
      <c r="A5" s="58"/>
      <c r="B5" s="24"/>
      <c r="D5" s="24"/>
      <c r="F5" s="2"/>
    </row>
    <row r="6" spans="1:12" ht="15" customHeight="1" outlineLevel="1">
      <c r="A6" s="58"/>
      <c r="B6" s="24"/>
      <c r="D6" s="24"/>
      <c r="H6" s="159"/>
      <c r="I6" s="45"/>
    </row>
    <row r="7" spans="1:12" ht="15" customHeight="1">
      <c r="A7" s="58"/>
      <c r="B7" s="160"/>
      <c r="D7" s="49"/>
      <c r="E7" s="49"/>
    </row>
    <row r="8" spans="1:12" ht="15.75" customHeight="1">
      <c r="A8" s="17"/>
      <c r="B8" s="17"/>
      <c r="C8" s="17"/>
      <c r="D8" s="187" t="s">
        <v>172</v>
      </c>
      <c r="E8" s="187"/>
    </row>
    <row r="9" spans="1:12" ht="15">
      <c r="A9" s="145"/>
      <c r="B9" s="50"/>
      <c r="C9" s="50"/>
      <c r="D9" s="50">
        <v>2024</v>
      </c>
      <c r="E9" s="50">
        <v>2025</v>
      </c>
    </row>
    <row r="10" spans="1:12" ht="15">
      <c r="A10" s="16" t="s">
        <v>87</v>
      </c>
      <c r="D10" s="2"/>
      <c r="E10" s="2"/>
    </row>
    <row r="11" spans="1:12">
      <c r="A11" s="161" t="s">
        <v>89</v>
      </c>
    </row>
    <row r="12" spans="1:12">
      <c r="A12" s="46"/>
      <c r="B12" s="44" t="s">
        <v>88</v>
      </c>
      <c r="C12" s="2"/>
      <c r="D12" s="2">
        <v>0</v>
      </c>
      <c r="E12" s="2">
        <v>0</v>
      </c>
    </row>
    <row r="13" spans="1:12">
      <c r="A13" s="46"/>
      <c r="B13" s="12" t="s">
        <v>90</v>
      </c>
      <c r="C13" s="2"/>
      <c r="D13" s="2">
        <v>123337.512</v>
      </c>
      <c r="E13" s="2">
        <v>139964.42799999999</v>
      </c>
    </row>
    <row r="14" spans="1:12">
      <c r="A14" s="46"/>
      <c r="B14" s="12" t="s">
        <v>91</v>
      </c>
      <c r="C14" s="2"/>
      <c r="D14" s="2">
        <v>0</v>
      </c>
      <c r="E14" s="2">
        <v>0</v>
      </c>
    </row>
    <row r="15" spans="1:12">
      <c r="A15" s="46"/>
      <c r="B15" s="12" t="s">
        <v>92</v>
      </c>
      <c r="C15" s="2"/>
      <c r="D15" s="2">
        <v>0</v>
      </c>
      <c r="E15" s="2">
        <v>0</v>
      </c>
    </row>
    <row r="16" spans="1:12">
      <c r="A16" s="46"/>
      <c r="B16" s="12" t="s">
        <v>77</v>
      </c>
      <c r="C16" s="2"/>
      <c r="D16" s="2">
        <v>451.584</v>
      </c>
      <c r="E16" s="2">
        <v>671.92499999999995</v>
      </c>
    </row>
    <row r="17" spans="1:5">
      <c r="C17" s="2"/>
      <c r="D17" s="2"/>
      <c r="E17" s="2"/>
    </row>
    <row r="18" spans="1:5">
      <c r="C18" s="2"/>
      <c r="D18" s="2"/>
      <c r="E18" s="2"/>
    </row>
    <row r="19" spans="1:5">
      <c r="B19" s="46" t="s">
        <v>243</v>
      </c>
      <c r="C19" s="2"/>
      <c r="D19" s="2">
        <v>123337.512</v>
      </c>
      <c r="E19" s="2">
        <v>139964.42799999999</v>
      </c>
    </row>
    <row r="20" spans="1:5">
      <c r="A20" s="161" t="s">
        <v>93</v>
      </c>
      <c r="D20" s="2"/>
      <c r="E20" s="2"/>
    </row>
    <row r="21" spans="1:5">
      <c r="A21" s="161"/>
      <c r="B21" s="12" t="s">
        <v>95</v>
      </c>
      <c r="C21" s="2"/>
      <c r="D21" s="2">
        <v>5760.6260000000002</v>
      </c>
      <c r="E21" s="2">
        <v>5643.2080000000005</v>
      </c>
    </row>
    <row r="22" spans="1:5">
      <c r="A22" s="46"/>
      <c r="B22" s="12" t="s">
        <v>94</v>
      </c>
      <c r="C22" s="2"/>
      <c r="D22" s="2">
        <v>843.24800000000005</v>
      </c>
      <c r="E22" s="2">
        <v>0</v>
      </c>
    </row>
    <row r="23" spans="1:5">
      <c r="A23" s="46"/>
      <c r="B23" s="12" t="s">
        <v>333</v>
      </c>
      <c r="C23" s="2"/>
      <c r="D23" s="2">
        <v>-3564.413</v>
      </c>
      <c r="E23" s="2">
        <v>0</v>
      </c>
    </row>
    <row r="24" spans="1:5">
      <c r="A24" s="46"/>
      <c r="B24" s="12" t="s">
        <v>335</v>
      </c>
      <c r="C24" s="2"/>
      <c r="D24" s="2">
        <v>56787.110999999997</v>
      </c>
      <c r="E24" s="2">
        <v>54305.383999999998</v>
      </c>
    </row>
    <row r="25" spans="1:5">
      <c r="A25" s="46"/>
      <c r="B25" s="12" t="s">
        <v>334</v>
      </c>
      <c r="C25" s="2"/>
      <c r="D25" s="2">
        <v>-1064.701</v>
      </c>
      <c r="E25" s="2">
        <v>-1062.2570000000001</v>
      </c>
    </row>
    <row r="26" spans="1:5">
      <c r="A26" s="46"/>
      <c r="B26" s="12" t="s">
        <v>336</v>
      </c>
      <c r="C26" s="2"/>
      <c r="D26" s="2">
        <v>310.58299999999997</v>
      </c>
      <c r="E26" s="2">
        <v>246.22500000000002</v>
      </c>
    </row>
    <row r="27" spans="1:5">
      <c r="A27" s="46"/>
      <c r="B27" s="12" t="s">
        <v>215</v>
      </c>
      <c r="C27" s="2"/>
      <c r="D27" s="2">
        <v>3656.0069348697716</v>
      </c>
      <c r="E27" s="2">
        <v>2917.6291236683596</v>
      </c>
    </row>
    <row r="28" spans="1:5">
      <c r="A28" s="46"/>
      <c r="B28" s="122" t="s">
        <v>229</v>
      </c>
      <c r="C28" s="2"/>
      <c r="D28" s="2"/>
      <c r="E28" s="2"/>
    </row>
    <row r="29" spans="1:5">
      <c r="A29" s="46"/>
      <c r="C29" s="2"/>
      <c r="D29" s="2"/>
      <c r="E29" s="2"/>
    </row>
    <row r="30" spans="1:5">
      <c r="A30" s="46"/>
      <c r="C30" s="2"/>
      <c r="D30" s="2"/>
      <c r="E30" s="2"/>
    </row>
    <row r="31" spans="1:5">
      <c r="B31" s="46" t="s">
        <v>273</v>
      </c>
      <c r="C31" s="2"/>
      <c r="D31" s="2">
        <v>62728.46093486977</v>
      </c>
      <c r="E31" s="2">
        <v>62050.189123668359</v>
      </c>
    </row>
    <row r="32" spans="1:5">
      <c r="B32" s="46" t="s">
        <v>244</v>
      </c>
      <c r="C32" s="2"/>
      <c r="D32" s="2">
        <v>65449.625934869771</v>
      </c>
      <c r="E32" s="2">
        <v>62050.189123668359</v>
      </c>
    </row>
    <row r="33" spans="1:5" ht="15">
      <c r="A33" s="16" t="s">
        <v>98</v>
      </c>
      <c r="C33" s="2" t="s">
        <v>274</v>
      </c>
      <c r="D33" s="2">
        <v>59072.453999999998</v>
      </c>
      <c r="E33" s="2">
        <v>59132.56</v>
      </c>
    </row>
    <row r="34" spans="1:5">
      <c r="A34" s="161" t="s">
        <v>89</v>
      </c>
      <c r="C34" s="2"/>
      <c r="D34" s="2"/>
      <c r="E34" s="2"/>
    </row>
    <row r="35" spans="1:5">
      <c r="A35" s="46"/>
      <c r="B35" s="12" t="s">
        <v>99</v>
      </c>
      <c r="C35" s="2"/>
      <c r="D35" s="2">
        <v>0</v>
      </c>
      <c r="E35" s="2">
        <v>0</v>
      </c>
    </row>
    <row r="36" spans="1:5">
      <c r="A36" s="46"/>
      <c r="B36" s="12" t="s">
        <v>100</v>
      </c>
      <c r="C36" s="2"/>
      <c r="D36" s="2">
        <v>205012</v>
      </c>
      <c r="E36" s="2">
        <v>187438</v>
      </c>
    </row>
    <row r="37" spans="1:5">
      <c r="C37" s="2"/>
      <c r="D37" s="2"/>
      <c r="E37" s="2"/>
    </row>
    <row r="38" spans="1:5">
      <c r="B38" s="46" t="s">
        <v>96</v>
      </c>
      <c r="C38" s="2"/>
      <c r="D38" s="2">
        <v>205012</v>
      </c>
      <c r="E38" s="2">
        <v>187438</v>
      </c>
    </row>
    <row r="39" spans="1:5">
      <c r="A39" s="161" t="s">
        <v>93</v>
      </c>
      <c r="C39" s="2"/>
      <c r="D39" s="2"/>
      <c r="E39" s="2"/>
    </row>
    <row r="40" spans="1:5">
      <c r="A40" s="46"/>
      <c r="B40" s="12" t="s">
        <v>95</v>
      </c>
      <c r="C40" s="2"/>
      <c r="D40" s="2">
        <v>2936.3249999999998</v>
      </c>
      <c r="E40" s="2">
        <v>2956.0389999999998</v>
      </c>
    </row>
    <row r="41" spans="1:5">
      <c r="A41" s="46"/>
      <c r="B41" s="12" t="s">
        <v>94</v>
      </c>
      <c r="C41" s="2"/>
      <c r="D41" s="2">
        <v>17640.059000000001</v>
      </c>
      <c r="E41" s="2">
        <v>0</v>
      </c>
    </row>
    <row r="42" spans="1:5">
      <c r="A42" s="46"/>
      <c r="B42" s="12" t="s">
        <v>275</v>
      </c>
      <c r="C42" s="2"/>
      <c r="D42" s="2">
        <v>89505</v>
      </c>
      <c r="E42" s="2">
        <v>107770</v>
      </c>
    </row>
    <row r="43" spans="1:5">
      <c r="A43" s="46"/>
      <c r="B43" s="12" t="s">
        <v>276</v>
      </c>
      <c r="C43" s="2"/>
      <c r="D43" s="2">
        <v>0</v>
      </c>
      <c r="E43" s="2">
        <v>0</v>
      </c>
    </row>
    <row r="44" spans="1:5">
      <c r="A44" s="46"/>
      <c r="C44" s="2"/>
      <c r="D44" s="2"/>
      <c r="E44" s="2"/>
    </row>
    <row r="45" spans="1:5">
      <c r="A45" s="46"/>
      <c r="C45" s="2"/>
      <c r="D45" s="2"/>
      <c r="E45" s="2"/>
    </row>
    <row r="46" spans="1:5">
      <c r="A46" s="46"/>
      <c r="B46" s="12" t="s">
        <v>216</v>
      </c>
      <c r="C46" s="2"/>
      <c r="D46" s="2">
        <v>24111.913072223353</v>
      </c>
      <c r="E46" s="2">
        <v>26501.656038315698</v>
      </c>
    </row>
    <row r="47" spans="1:5">
      <c r="A47" s="46"/>
      <c r="B47" s="122" t="s">
        <v>230</v>
      </c>
      <c r="C47" s="2"/>
      <c r="D47" s="2"/>
      <c r="E47" s="2"/>
    </row>
    <row r="48" spans="1:5">
      <c r="A48" s="46"/>
      <c r="C48" s="2"/>
      <c r="D48" s="2"/>
      <c r="E48" s="2"/>
    </row>
    <row r="49" spans="1:7">
      <c r="A49" s="46"/>
      <c r="B49" s="12" t="s">
        <v>188</v>
      </c>
      <c r="C49" s="2"/>
      <c r="D49" s="2">
        <v>0</v>
      </c>
      <c r="E49" s="2">
        <v>0</v>
      </c>
    </row>
    <row r="50" spans="1:7">
      <c r="B50" s="46" t="s">
        <v>97</v>
      </c>
      <c r="C50" s="2"/>
      <c r="D50" s="2">
        <v>110081.38400000001</v>
      </c>
      <c r="E50" s="2">
        <v>110726.039</v>
      </c>
    </row>
    <row r="51" spans="1:7">
      <c r="B51" s="12" t="s">
        <v>190</v>
      </c>
      <c r="C51" s="20"/>
      <c r="D51" s="20">
        <v>-92441.324999999997</v>
      </c>
      <c r="E51" s="20">
        <v>-110726.039</v>
      </c>
      <c r="F51" s="20"/>
    </row>
    <row r="52" spans="1:7">
      <c r="D52" s="20"/>
      <c r="E52" s="20"/>
    </row>
    <row r="53" spans="1:7">
      <c r="D53" s="162">
        <v>45474</v>
      </c>
      <c r="E53" s="162"/>
    </row>
    <row r="54" spans="1:7">
      <c r="B54" s="12" t="s">
        <v>247</v>
      </c>
      <c r="D54" s="163">
        <v>17600</v>
      </c>
      <c r="E54" s="163"/>
    </row>
    <row r="57" spans="1:7">
      <c r="F57" s="20"/>
      <c r="G57" s="20"/>
    </row>
  </sheetData>
  <customSheetViews>
    <customSheetView guid="{2226E858-00AE-4A92-8CF6-5B54D2FA62D4}" showPageBreaks="1">
      <selection activeCell="D8" sqref="D8:K11"/>
      <pageMargins left="0.7" right="0.7" top="0.75" bottom="0.75" header="0.3" footer="0.3"/>
      <pageSetup orientation="portrait" r:id="rId1"/>
    </customSheetView>
  </customSheetViews>
  <mergeCells count="2">
    <mergeCell ref="A1:L1"/>
    <mergeCell ref="D8:E8"/>
  </mergeCells>
  <pageMargins left="0.7" right="0.7" top="0.75" bottom="0.75" header="0.3" footer="0.3"/>
  <pageSetup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rgb="FF92D050"/>
    <pageSetUpPr autoPageBreaks="0"/>
  </sheetPr>
  <dimension ref="A1:AF39"/>
  <sheetViews>
    <sheetView workbookViewId="0">
      <selection activeCell="C18" sqref="C18"/>
    </sheetView>
  </sheetViews>
  <sheetFormatPr defaultColWidth="9.140625" defaultRowHeight="14.25"/>
  <cols>
    <col min="1" max="1" width="31.28515625" style="12" bestFit="1" customWidth="1"/>
    <col min="2" max="2" width="18.7109375" style="12" bestFit="1" customWidth="1"/>
    <col min="3" max="3" width="9.140625" style="12" customWidth="1"/>
    <col min="4" max="4" width="14.140625" style="12" customWidth="1"/>
    <col min="5" max="5" width="13.5703125" style="12" customWidth="1"/>
    <col min="6" max="6" width="16" style="12" bestFit="1" customWidth="1"/>
    <col min="7" max="9" width="13.5703125" style="12" customWidth="1"/>
    <col min="10" max="10" width="21.140625" style="12" customWidth="1"/>
    <col min="11" max="11" width="10.5703125" style="12" bestFit="1" customWidth="1"/>
    <col min="12" max="14" width="13.5703125" style="12" customWidth="1"/>
    <col min="15" max="15" width="14.42578125" style="12" customWidth="1"/>
    <col min="16" max="31" width="13.5703125" style="12" customWidth="1"/>
    <col min="32" max="32" width="9.140625" style="24"/>
    <col min="33" max="16384" width="9.140625" style="12"/>
  </cols>
  <sheetData>
    <row r="1" spans="1:32" ht="18">
      <c r="A1" s="192" t="s">
        <v>113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</row>
    <row r="2" spans="1:32">
      <c r="I2" s="24"/>
      <c r="AF2" s="12"/>
    </row>
    <row r="3" spans="1:32" ht="15">
      <c r="A3" s="17"/>
      <c r="B3" s="17"/>
      <c r="C3" s="17"/>
      <c r="D3" s="17"/>
      <c r="E3" s="187" t="s">
        <v>172</v>
      </c>
      <c r="F3" s="187"/>
      <c r="G3" s="24"/>
      <c r="AF3" s="12"/>
    </row>
    <row r="4" spans="1:32" ht="15">
      <c r="A4" s="145"/>
      <c r="B4" s="50"/>
      <c r="C4" s="50"/>
      <c r="D4" s="50"/>
      <c r="E4" s="50">
        <v>2024</v>
      </c>
      <c r="F4" s="50">
        <v>2025</v>
      </c>
      <c r="G4" s="24"/>
      <c r="AF4" s="12"/>
    </row>
    <row r="5" spans="1:32" ht="15">
      <c r="A5" s="16" t="s">
        <v>195</v>
      </c>
      <c r="G5" s="24"/>
      <c r="AF5" s="12"/>
    </row>
    <row r="6" spans="1:32">
      <c r="A6" s="44" t="s">
        <v>114</v>
      </c>
      <c r="D6" s="2"/>
      <c r="E6" s="2">
        <v>0</v>
      </c>
      <c r="F6" s="2">
        <v>0</v>
      </c>
      <c r="G6" s="24"/>
      <c r="AF6" s="12"/>
    </row>
    <row r="7" spans="1:32">
      <c r="A7" s="44" t="s">
        <v>115</v>
      </c>
      <c r="D7" s="20"/>
      <c r="E7" s="20">
        <v>0</v>
      </c>
      <c r="F7" s="20">
        <v>0</v>
      </c>
      <c r="G7" s="24"/>
      <c r="AF7" s="12"/>
    </row>
    <row r="8" spans="1:32">
      <c r="A8" s="154" t="s">
        <v>116</v>
      </c>
      <c r="D8" s="20"/>
      <c r="E8" s="2">
        <v>264325</v>
      </c>
      <c r="F8" s="2">
        <v>264325</v>
      </c>
      <c r="G8" s="24"/>
      <c r="AF8" s="12"/>
    </row>
    <row r="9" spans="1:32">
      <c r="A9" s="154" t="s">
        <v>117</v>
      </c>
      <c r="C9" s="2"/>
      <c r="D9" s="20"/>
      <c r="E9" s="20">
        <v>264325</v>
      </c>
      <c r="F9" s="20">
        <v>264325</v>
      </c>
      <c r="G9" s="24"/>
      <c r="AF9" s="12"/>
    </row>
    <row r="10" spans="1:32">
      <c r="A10" s="154" t="s">
        <v>150</v>
      </c>
      <c r="C10" s="2"/>
      <c r="D10" s="20"/>
      <c r="E10" s="20"/>
      <c r="F10" s="20"/>
      <c r="G10" s="24"/>
      <c r="AF10" s="12"/>
    </row>
    <row r="11" spans="1:32">
      <c r="A11" s="154" t="s">
        <v>118</v>
      </c>
      <c r="C11" s="2"/>
      <c r="D11" s="2"/>
      <c r="E11" s="2">
        <v>264325</v>
      </c>
      <c r="F11" s="2">
        <v>264325</v>
      </c>
      <c r="G11" s="24"/>
      <c r="AF11" s="12"/>
    </row>
    <row r="12" spans="1:32">
      <c r="A12" s="164" t="s">
        <v>119</v>
      </c>
      <c r="C12" s="114"/>
      <c r="D12" s="114"/>
      <c r="E12" s="114">
        <v>3.8769646556372317E-3</v>
      </c>
      <c r="F12" s="114">
        <v>5.4543184631925101E-3</v>
      </c>
      <c r="G12" s="24"/>
      <c r="AF12" s="12"/>
    </row>
    <row r="13" spans="1:32" ht="15">
      <c r="A13" s="16" t="s">
        <v>120</v>
      </c>
      <c r="D13" s="20"/>
      <c r="E13" s="20">
        <v>1024.7786826013112</v>
      </c>
      <c r="F13" s="20">
        <v>1441.7127277833602</v>
      </c>
      <c r="G13" s="24"/>
      <c r="AF13" s="12"/>
    </row>
    <row r="14" spans="1:32" ht="15">
      <c r="A14" s="14" t="s">
        <v>121</v>
      </c>
      <c r="D14" s="2"/>
      <c r="E14" s="2">
        <v>451.584</v>
      </c>
      <c r="F14" s="2">
        <v>671.92499999999995</v>
      </c>
      <c r="G14" s="24"/>
      <c r="AF14" s="12"/>
    </row>
    <row r="15" spans="1:32">
      <c r="G15" s="24"/>
      <c r="AF15" s="12"/>
    </row>
    <row r="16" spans="1:32" ht="15">
      <c r="A16" s="16" t="s">
        <v>193</v>
      </c>
      <c r="G16" s="24"/>
      <c r="AF16" s="12"/>
    </row>
    <row r="17" spans="1:32">
      <c r="A17" s="154" t="s">
        <v>116</v>
      </c>
      <c r="C17" s="20"/>
      <c r="D17" s="20"/>
      <c r="E17" s="20">
        <v>84500</v>
      </c>
      <c r="F17" s="20">
        <v>84500</v>
      </c>
      <c r="G17" s="24"/>
      <c r="AF17" s="12"/>
    </row>
    <row r="18" spans="1:32">
      <c r="A18" s="154" t="s">
        <v>117</v>
      </c>
      <c r="C18" s="2"/>
      <c r="D18" s="20"/>
      <c r="E18" s="2">
        <v>84500</v>
      </c>
      <c r="F18" s="20">
        <v>84500</v>
      </c>
      <c r="G18" s="24"/>
      <c r="AF18" s="12"/>
    </row>
    <row r="19" spans="1:32">
      <c r="A19" s="154" t="s">
        <v>150</v>
      </c>
      <c r="C19" s="2"/>
      <c r="D19" s="20"/>
      <c r="E19" s="2"/>
      <c r="F19" s="2"/>
      <c r="G19" s="24"/>
      <c r="AF19" s="12"/>
    </row>
    <row r="20" spans="1:32">
      <c r="A20" s="154" t="s">
        <v>118</v>
      </c>
      <c r="C20" s="2"/>
      <c r="D20" s="2"/>
      <c r="E20" s="2">
        <v>84500</v>
      </c>
      <c r="F20" s="2">
        <v>84500</v>
      </c>
      <c r="G20" s="24"/>
      <c r="AF20" s="12"/>
    </row>
    <row r="21" spans="1:32" ht="15">
      <c r="A21" s="14" t="s">
        <v>194</v>
      </c>
      <c r="C21" s="20"/>
      <c r="D21" s="20"/>
      <c r="E21" s="20">
        <v>327.60351340134605</v>
      </c>
      <c r="F21" s="20">
        <v>460.8899101397671</v>
      </c>
      <c r="G21" s="24"/>
      <c r="AF21" s="12"/>
    </row>
    <row r="22" spans="1:32">
      <c r="A22" s="154" t="s">
        <v>122</v>
      </c>
      <c r="C22" s="2"/>
      <c r="D22" s="2"/>
      <c r="E22" s="2">
        <v>0</v>
      </c>
      <c r="F22" s="2">
        <v>0</v>
      </c>
      <c r="G22" s="24"/>
      <c r="AF22" s="12"/>
    </row>
    <row r="23" spans="1:32">
      <c r="G23" s="24"/>
      <c r="AF23" s="12"/>
    </row>
    <row r="24" spans="1:32" ht="15">
      <c r="A24" s="16" t="s">
        <v>123</v>
      </c>
      <c r="D24" s="60"/>
      <c r="E24" s="60">
        <v>1803.9661960026574</v>
      </c>
      <c r="F24" s="60">
        <v>2574.5276379231268</v>
      </c>
      <c r="G24" s="24"/>
      <c r="AF24" s="12"/>
    </row>
    <row r="25" spans="1:32">
      <c r="E25" s="20"/>
      <c r="F25" s="20"/>
      <c r="G25" s="24"/>
      <c r="AF25" s="12"/>
    </row>
    <row r="26" spans="1:32">
      <c r="D26" s="130"/>
      <c r="E26" s="130"/>
      <c r="G26" s="24"/>
      <c r="AF26" s="12"/>
    </row>
    <row r="27" spans="1:32" ht="15">
      <c r="B27" s="16" t="s">
        <v>233</v>
      </c>
      <c r="D27" s="165"/>
      <c r="E27" s="50">
        <v>2024</v>
      </c>
      <c r="F27" s="50">
        <v>2025</v>
      </c>
      <c r="G27" s="24"/>
      <c r="AF27" s="12"/>
    </row>
    <row r="28" spans="1:32" ht="15">
      <c r="B28" s="16" t="s">
        <v>327</v>
      </c>
      <c r="E28" s="51">
        <v>1.5507858622548927E-2</v>
      </c>
      <c r="F28" s="51">
        <v>2.181727385277004E-2</v>
      </c>
      <c r="G28" s="24"/>
      <c r="AF28" s="12"/>
    </row>
    <row r="29" spans="1:32" ht="15">
      <c r="C29" s="16" t="s">
        <v>234</v>
      </c>
      <c r="E29" s="51">
        <v>3.8769646556372317E-3</v>
      </c>
      <c r="F29" s="51">
        <v>5.4543184631925101E-3</v>
      </c>
      <c r="G29" s="24"/>
      <c r="AF29" s="12"/>
    </row>
    <row r="30" spans="1:32">
      <c r="E30" s="20"/>
      <c r="F30" s="20"/>
      <c r="G30" s="20"/>
    </row>
    <row r="31" spans="1:32" ht="30">
      <c r="D31" s="166"/>
    </row>
    <row r="34" spans="32:32">
      <c r="AF34" s="12"/>
    </row>
    <row r="35" spans="32:32">
      <c r="AF35" s="12"/>
    </row>
    <row r="38" spans="32:32">
      <c r="AF38" s="12"/>
    </row>
    <row r="39" spans="32:32">
      <c r="AF39" s="12"/>
    </row>
  </sheetData>
  <customSheetViews>
    <customSheetView guid="{2226E858-00AE-4A92-8CF6-5B54D2FA62D4}" showPageBreaks="1">
      <selection activeCell="E19" sqref="E19"/>
      <pageMargins left="0.7" right="0.7" top="0.75" bottom="0.75" header="0.3" footer="0.3"/>
      <pageSetup orientation="portrait" r:id="rId1"/>
    </customSheetView>
  </customSheetViews>
  <mergeCells count="2">
    <mergeCell ref="A1:N1"/>
    <mergeCell ref="E3:F3"/>
  </mergeCells>
  <pageMargins left="0.7" right="0.7" top="0.75" bottom="0.75" header="0.3" footer="0.3"/>
  <pageSetup orientation="portrait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92D050"/>
    <pageSetUpPr autoPageBreaks="0" fitToPage="1"/>
  </sheetPr>
  <dimension ref="A1:AD83"/>
  <sheetViews>
    <sheetView workbookViewId="0">
      <selection activeCell="F79" sqref="F79"/>
    </sheetView>
  </sheetViews>
  <sheetFormatPr defaultColWidth="9.140625" defaultRowHeight="14.25"/>
  <cols>
    <col min="1" max="1" width="21.140625" style="12" customWidth="1"/>
    <col min="2" max="2" width="39" style="12" customWidth="1"/>
    <col min="3" max="3" width="2.140625" style="12" customWidth="1"/>
    <col min="4" max="4" width="9.7109375" style="12" customWidth="1"/>
    <col min="5" max="5" width="24.7109375" style="12" customWidth="1"/>
    <col min="6" max="6" width="12.5703125" style="12" bestFit="1" customWidth="1"/>
    <col min="7" max="7" width="14.5703125" style="12" customWidth="1"/>
    <col min="8" max="8" width="14.7109375" style="12" bestFit="1" customWidth="1"/>
    <col min="9" max="9" width="13.7109375" style="12" bestFit="1" customWidth="1"/>
    <col min="10" max="11" width="12.5703125" style="12" bestFit="1" customWidth="1"/>
    <col min="12" max="12" width="13.140625" style="12" bestFit="1" customWidth="1"/>
    <col min="13" max="18" width="12.5703125" style="12" customWidth="1"/>
    <col min="19" max="20" width="12.5703125" style="12" bestFit="1" customWidth="1"/>
    <col min="21" max="32" width="12.28515625" style="12" bestFit="1" customWidth="1"/>
    <col min="33" max="16384" width="9.140625" style="12"/>
  </cols>
  <sheetData>
    <row r="1" spans="1:30" ht="18">
      <c r="A1" s="192" t="s">
        <v>8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"/>
      <c r="N1" s="1"/>
      <c r="O1" s="1"/>
      <c r="P1" s="1"/>
    </row>
    <row r="2" spans="1:30" ht="15">
      <c r="A2" s="58"/>
      <c r="F2" s="20"/>
      <c r="G2" s="2"/>
      <c r="H2" s="2"/>
      <c r="I2" s="2"/>
      <c r="J2" s="2"/>
      <c r="K2" s="2"/>
      <c r="L2" s="2"/>
      <c r="M2" s="2"/>
      <c r="N2" s="2"/>
      <c r="O2" s="2"/>
      <c r="P2" s="194" t="s">
        <v>325</v>
      </c>
      <c r="Q2" s="195"/>
      <c r="R2" s="195"/>
      <c r="S2" s="195"/>
      <c r="T2" s="195"/>
      <c r="U2" s="195"/>
      <c r="V2" s="195"/>
      <c r="W2" s="195"/>
      <c r="X2" s="195"/>
      <c r="Y2" s="195"/>
      <c r="Z2" s="195"/>
      <c r="AA2" s="195"/>
      <c r="AB2" s="195"/>
      <c r="AC2" s="195"/>
      <c r="AD2" s="195"/>
    </row>
    <row r="3" spans="1:30" ht="15">
      <c r="A3" s="17" t="s">
        <v>36</v>
      </c>
      <c r="B3" s="17"/>
      <c r="C3" s="17"/>
      <c r="D3" s="17"/>
      <c r="E3" s="17"/>
      <c r="F3" s="17"/>
      <c r="G3" s="17"/>
    </row>
    <row r="4" spans="1:30" ht="15">
      <c r="A4" s="145" t="s">
        <v>10</v>
      </c>
      <c r="B4" s="50" t="s">
        <v>11</v>
      </c>
      <c r="C4" s="50"/>
      <c r="D4" s="98"/>
      <c r="E4" s="98"/>
      <c r="F4" s="98">
        <v>2024</v>
      </c>
      <c r="G4" s="98">
        <v>2025</v>
      </c>
    </row>
    <row r="5" spans="1:30">
      <c r="A5" s="24">
        <v>4785</v>
      </c>
      <c r="B5" s="12" t="s">
        <v>256</v>
      </c>
      <c r="C5" s="2"/>
      <c r="D5" s="9"/>
      <c r="E5" s="9"/>
      <c r="F5" s="99">
        <v>193285.10756</v>
      </c>
      <c r="G5" s="99">
        <v>200125.16201999999</v>
      </c>
    </row>
    <row r="6" spans="1:30">
      <c r="A6" s="24">
        <v>4786</v>
      </c>
      <c r="B6" s="12" t="s">
        <v>257</v>
      </c>
      <c r="C6" s="2"/>
      <c r="D6" s="9"/>
      <c r="E6" s="9"/>
      <c r="F6" s="99">
        <v>58098.646079999999</v>
      </c>
      <c r="G6" s="99">
        <v>59061.537479999999</v>
      </c>
    </row>
    <row r="7" spans="1:30">
      <c r="A7" s="24">
        <v>4787</v>
      </c>
      <c r="B7" s="12" t="s">
        <v>260</v>
      </c>
      <c r="C7" s="9" t="s">
        <v>261</v>
      </c>
      <c r="E7" s="9"/>
      <c r="F7" s="99">
        <v>193858.08861999999</v>
      </c>
      <c r="G7" s="99">
        <v>199815.82322000002</v>
      </c>
    </row>
    <row r="8" spans="1:30">
      <c r="A8" s="24">
        <v>4879</v>
      </c>
      <c r="B8" s="12" t="s">
        <v>258</v>
      </c>
      <c r="C8" s="2"/>
      <c r="D8" s="9"/>
      <c r="E8" s="9"/>
      <c r="F8" s="99">
        <v>9509.5977199999979</v>
      </c>
      <c r="G8" s="99">
        <v>9658.9858500000009</v>
      </c>
    </row>
    <row r="9" spans="1:30">
      <c r="A9" s="24">
        <v>4784</v>
      </c>
      <c r="B9" s="12" t="s">
        <v>21</v>
      </c>
      <c r="C9" s="2"/>
      <c r="D9" s="9"/>
      <c r="E9" s="9"/>
      <c r="F9" s="99">
        <v>116435.03804</v>
      </c>
      <c r="G9" s="99">
        <v>116436.2723</v>
      </c>
    </row>
    <row r="10" spans="1:30">
      <c r="A10" s="24">
        <v>4788</v>
      </c>
      <c r="B10" s="12" t="s">
        <v>259</v>
      </c>
      <c r="C10" s="2"/>
      <c r="D10" s="9"/>
      <c r="E10" s="9"/>
      <c r="F10" s="99">
        <v>136027.4265</v>
      </c>
      <c r="G10" s="99">
        <v>139935.24337000001</v>
      </c>
    </row>
    <row r="11" spans="1:30">
      <c r="A11" s="24" t="s">
        <v>84</v>
      </c>
      <c r="B11" s="12" t="s">
        <v>278</v>
      </c>
      <c r="C11" s="2"/>
      <c r="D11" s="9"/>
      <c r="E11" s="9"/>
      <c r="F11" s="169">
        <v>0</v>
      </c>
      <c r="G11" s="169">
        <v>0</v>
      </c>
    </row>
    <row r="12" spans="1:30">
      <c r="A12" s="24" t="s">
        <v>23</v>
      </c>
      <c r="C12" s="2"/>
      <c r="D12" s="9"/>
      <c r="E12" s="9"/>
      <c r="F12" s="99"/>
      <c r="G12" s="99"/>
    </row>
    <row r="13" spans="1:30">
      <c r="A13" s="24" t="s">
        <v>23</v>
      </c>
      <c r="B13" s="12" t="s">
        <v>341</v>
      </c>
      <c r="C13" s="2"/>
      <c r="D13" s="9"/>
      <c r="E13" s="9" t="s">
        <v>271</v>
      </c>
      <c r="F13" s="99">
        <v>2300.0000399999999</v>
      </c>
      <c r="G13" s="99">
        <v>2299.9999900000003</v>
      </c>
    </row>
    <row r="14" spans="1:30">
      <c r="A14" s="24" t="s">
        <v>23</v>
      </c>
      <c r="B14" s="12" t="s">
        <v>272</v>
      </c>
      <c r="C14" s="2"/>
      <c r="D14" s="2"/>
      <c r="E14" s="2"/>
      <c r="F14" s="2"/>
      <c r="G14" s="2"/>
    </row>
    <row r="15" spans="1:30">
      <c r="A15" s="24"/>
      <c r="C15" s="193" t="s">
        <v>235</v>
      </c>
      <c r="D15" s="193"/>
      <c r="E15" s="193"/>
      <c r="F15" s="52">
        <v>0</v>
      </c>
      <c r="G15" s="52">
        <v>0</v>
      </c>
    </row>
    <row r="16" spans="1:30" ht="15">
      <c r="A16" s="17" t="s">
        <v>37</v>
      </c>
      <c r="B16" s="17"/>
      <c r="C16" s="17"/>
      <c r="D16" s="17"/>
      <c r="E16" s="17"/>
      <c r="F16" s="17"/>
      <c r="G16" s="17"/>
      <c r="H16" s="17"/>
    </row>
    <row r="17" spans="1:7" ht="15">
      <c r="A17" s="145" t="s">
        <v>14</v>
      </c>
      <c r="B17" s="50" t="s">
        <v>11</v>
      </c>
      <c r="C17" s="50"/>
      <c r="D17" s="98"/>
      <c r="E17" s="98"/>
      <c r="F17" s="50">
        <v>2024</v>
      </c>
      <c r="G17" s="50">
        <v>2025</v>
      </c>
    </row>
    <row r="18" spans="1:7" ht="15">
      <c r="A18" s="145"/>
      <c r="B18" s="170" t="s">
        <v>22</v>
      </c>
      <c r="C18" s="50"/>
      <c r="D18" s="50"/>
      <c r="E18" s="21"/>
      <c r="F18" s="151"/>
      <c r="G18" s="151"/>
    </row>
    <row r="19" spans="1:7">
      <c r="A19" s="24" t="s">
        <v>15</v>
      </c>
      <c r="B19" s="12" t="s">
        <v>2</v>
      </c>
      <c r="C19" s="2"/>
      <c r="D19" s="133"/>
      <c r="E19" s="167"/>
      <c r="F19" s="2">
        <v>21241.53414</v>
      </c>
      <c r="G19" s="2">
        <v>22352.46369</v>
      </c>
    </row>
    <row r="20" spans="1:7">
      <c r="A20" s="24" t="s">
        <v>16</v>
      </c>
      <c r="B20" s="12" t="s">
        <v>1</v>
      </c>
      <c r="C20" s="2"/>
      <c r="D20" s="52"/>
      <c r="E20" s="21"/>
      <c r="F20" s="20">
        <v>14807.718459999996</v>
      </c>
      <c r="G20" s="20">
        <v>15218.566989999998</v>
      </c>
    </row>
    <row r="21" spans="1:7">
      <c r="A21" s="24" t="s">
        <v>17</v>
      </c>
      <c r="B21" s="12" t="s">
        <v>0</v>
      </c>
      <c r="C21" s="2"/>
      <c r="D21" s="133"/>
      <c r="E21" s="167"/>
      <c r="F21" s="2">
        <v>33567.925330000005</v>
      </c>
      <c r="G21" s="2">
        <v>34142.956720000002</v>
      </c>
    </row>
    <row r="22" spans="1:7">
      <c r="A22" s="24" t="s">
        <v>18</v>
      </c>
      <c r="B22" s="12" t="s">
        <v>236</v>
      </c>
      <c r="C22" s="2"/>
      <c r="D22" s="133"/>
      <c r="E22" s="21"/>
      <c r="F22" s="2">
        <v>9502.04025</v>
      </c>
      <c r="G22" s="2">
        <v>9843.2180700000026</v>
      </c>
    </row>
    <row r="23" spans="1:7">
      <c r="A23" s="24">
        <v>1206</v>
      </c>
      <c r="B23" s="12" t="s">
        <v>54</v>
      </c>
      <c r="C23" s="2"/>
      <c r="D23" s="133"/>
      <c r="E23" s="167"/>
      <c r="F23" s="2">
        <v>30861.49395</v>
      </c>
      <c r="G23" s="2">
        <v>32447.22724</v>
      </c>
    </row>
    <row r="24" spans="1:7">
      <c r="A24" s="24" t="s">
        <v>23</v>
      </c>
      <c r="B24" s="12" t="s">
        <v>179</v>
      </c>
      <c r="C24" s="2"/>
      <c r="D24" s="9"/>
      <c r="E24" s="9" t="s">
        <v>271</v>
      </c>
      <c r="F24" s="2">
        <v>308.04268000000002</v>
      </c>
      <c r="G24" s="2">
        <v>308.04266999999999</v>
      </c>
    </row>
    <row r="25" spans="1:7">
      <c r="A25" s="24"/>
      <c r="B25" s="170" t="s">
        <v>43</v>
      </c>
      <c r="E25" s="167"/>
      <c r="F25" s="2"/>
      <c r="G25" s="2"/>
    </row>
    <row r="26" spans="1:7">
      <c r="A26" s="24" t="s">
        <v>45</v>
      </c>
      <c r="B26" s="12" t="s">
        <v>46</v>
      </c>
      <c r="C26" s="2"/>
      <c r="D26" s="133"/>
      <c r="E26" s="21"/>
      <c r="F26" s="2">
        <v>3695.7817700000005</v>
      </c>
      <c r="G26" s="2">
        <v>3844.0802099999996</v>
      </c>
    </row>
    <row r="27" spans="1:7">
      <c r="A27" s="24" t="s">
        <v>47</v>
      </c>
      <c r="B27" s="12" t="s">
        <v>48</v>
      </c>
      <c r="C27" s="2"/>
      <c r="D27" s="133"/>
      <c r="E27" s="167"/>
      <c r="F27" s="2">
        <v>2653.7174100000002</v>
      </c>
      <c r="G27" s="2">
        <v>2754.8299600000005</v>
      </c>
    </row>
    <row r="28" spans="1:7">
      <c r="A28" s="24" t="s">
        <v>49</v>
      </c>
      <c r="B28" s="12" t="s">
        <v>50</v>
      </c>
      <c r="C28" s="2"/>
      <c r="D28" s="133"/>
      <c r="E28" s="21"/>
      <c r="F28" s="2">
        <v>0</v>
      </c>
      <c r="G28" s="2">
        <v>0</v>
      </c>
    </row>
    <row r="29" spans="1:7">
      <c r="A29" s="24" t="s">
        <v>51</v>
      </c>
      <c r="B29" s="12" t="s">
        <v>52</v>
      </c>
      <c r="C29" s="2"/>
      <c r="D29" s="133"/>
      <c r="E29" s="167"/>
      <c r="F29" s="2">
        <v>8361.8290800000013</v>
      </c>
      <c r="G29" s="2">
        <v>8649.25497</v>
      </c>
    </row>
    <row r="30" spans="1:7">
      <c r="A30" s="24" t="s">
        <v>84</v>
      </c>
      <c r="B30" s="12" t="s">
        <v>248</v>
      </c>
      <c r="C30" s="12" t="s">
        <v>249</v>
      </c>
      <c r="D30" s="168"/>
      <c r="E30" s="21"/>
      <c r="F30" s="2">
        <v>0</v>
      </c>
      <c r="G30" s="2">
        <v>0</v>
      </c>
    </row>
    <row r="31" spans="1:7">
      <c r="A31" s="24"/>
      <c r="B31" s="170" t="s">
        <v>44</v>
      </c>
      <c r="E31" s="167"/>
      <c r="F31" s="2"/>
      <c r="G31" s="2"/>
    </row>
    <row r="32" spans="1:7">
      <c r="A32" s="24">
        <v>1089</v>
      </c>
      <c r="B32" s="12" t="s">
        <v>53</v>
      </c>
      <c r="C32" s="2"/>
      <c r="D32" s="133"/>
      <c r="E32" s="21"/>
      <c r="F32" s="2">
        <v>13550.284900000004</v>
      </c>
      <c r="G32" s="2">
        <v>14027.592190000001</v>
      </c>
    </row>
    <row r="33" spans="1:7">
      <c r="A33" s="24">
        <v>1074</v>
      </c>
      <c r="B33" s="12" t="s">
        <v>55</v>
      </c>
      <c r="C33" s="2"/>
      <c r="D33" s="133"/>
      <c r="E33" s="167"/>
      <c r="F33" s="2">
        <v>773.93602999999996</v>
      </c>
      <c r="G33" s="2">
        <v>792.26861999999983</v>
      </c>
    </row>
    <row r="34" spans="1:7">
      <c r="A34" s="24">
        <v>1090</v>
      </c>
      <c r="B34" s="12" t="s">
        <v>198</v>
      </c>
      <c r="C34" s="2"/>
      <c r="D34" s="133"/>
      <c r="E34" s="21"/>
      <c r="F34" s="2">
        <v>33189.992040000005</v>
      </c>
      <c r="G34" s="2">
        <v>33912.917780000011</v>
      </c>
    </row>
    <row r="35" spans="1:7">
      <c r="A35" s="24">
        <v>1076</v>
      </c>
      <c r="B35" s="12" t="s">
        <v>56</v>
      </c>
      <c r="C35" s="2"/>
      <c r="D35" s="133"/>
      <c r="E35" s="167"/>
      <c r="F35" s="2">
        <v>5262.1051500000021</v>
      </c>
      <c r="G35" s="2">
        <v>5823.3042699999996</v>
      </c>
    </row>
    <row r="36" spans="1:7">
      <c r="A36" s="24">
        <v>4146</v>
      </c>
      <c r="B36" s="12" t="s">
        <v>57</v>
      </c>
      <c r="C36" s="2"/>
      <c r="D36" s="133"/>
      <c r="E36" s="21"/>
      <c r="F36" s="2">
        <v>2170.52837</v>
      </c>
      <c r="G36" s="2">
        <v>2179.9961000000003</v>
      </c>
    </row>
    <row r="37" spans="1:7">
      <c r="A37" s="24">
        <v>1093</v>
      </c>
      <c r="B37" s="12" t="s">
        <v>58</v>
      </c>
      <c r="C37" s="2"/>
      <c r="D37" s="133"/>
      <c r="E37" s="167"/>
      <c r="F37" s="2">
        <v>2797.21893</v>
      </c>
      <c r="G37" s="2">
        <v>2912.5152899999998</v>
      </c>
    </row>
    <row r="38" spans="1:7">
      <c r="B38" s="170"/>
      <c r="E38" s="21"/>
    </row>
    <row r="39" spans="1:7">
      <c r="B39" s="170" t="s">
        <v>24</v>
      </c>
      <c r="E39" s="167"/>
      <c r="F39" s="2"/>
      <c r="G39" s="2"/>
    </row>
    <row r="40" spans="1:7">
      <c r="A40" s="24" t="s">
        <v>25</v>
      </c>
      <c r="B40" s="12" t="s">
        <v>3</v>
      </c>
      <c r="C40" s="2"/>
      <c r="D40" s="133"/>
      <c r="E40" s="21"/>
      <c r="F40" s="2">
        <v>764.07691</v>
      </c>
      <c r="G40" s="2">
        <v>786.11969000000011</v>
      </c>
    </row>
    <row r="41" spans="1:7">
      <c r="A41" s="24" t="s">
        <v>26</v>
      </c>
      <c r="B41" s="12" t="s">
        <v>4</v>
      </c>
      <c r="C41" s="2"/>
      <c r="D41" s="133"/>
      <c r="E41" s="167"/>
      <c r="F41" s="2">
        <v>0</v>
      </c>
      <c r="G41" s="2">
        <v>0</v>
      </c>
    </row>
    <row r="42" spans="1:7">
      <c r="A42" s="24" t="s">
        <v>27</v>
      </c>
      <c r="B42" s="12" t="s">
        <v>5</v>
      </c>
      <c r="C42" s="2"/>
      <c r="D42" s="133"/>
      <c r="E42" s="21"/>
      <c r="F42" s="2">
        <v>5535.2634799999996</v>
      </c>
      <c r="G42" s="2">
        <v>5730.9391500000002</v>
      </c>
    </row>
    <row r="43" spans="1:7">
      <c r="A43" s="24" t="s">
        <v>28</v>
      </c>
      <c r="B43" s="12" t="s">
        <v>6</v>
      </c>
      <c r="C43" s="2"/>
      <c r="D43" s="133"/>
      <c r="E43" s="167"/>
      <c r="F43" s="2">
        <v>4540.6613599999991</v>
      </c>
      <c r="G43" s="2">
        <v>4697.9110900000014</v>
      </c>
    </row>
    <row r="44" spans="1:7">
      <c r="A44" s="24" t="s">
        <v>29</v>
      </c>
      <c r="B44" s="12" t="s">
        <v>7</v>
      </c>
      <c r="C44" s="2"/>
      <c r="D44" s="133"/>
      <c r="E44" s="21"/>
      <c r="F44" s="2">
        <v>0</v>
      </c>
      <c r="G44" s="2">
        <v>0</v>
      </c>
    </row>
    <row r="45" spans="1:7">
      <c r="A45" s="24"/>
      <c r="B45" s="170" t="s">
        <v>199</v>
      </c>
      <c r="E45" s="167"/>
      <c r="F45" s="2"/>
      <c r="G45" s="2"/>
    </row>
    <row r="46" spans="1:7">
      <c r="A46" s="24" t="s">
        <v>84</v>
      </c>
      <c r="B46" s="12" t="s">
        <v>330</v>
      </c>
      <c r="D46" s="133"/>
      <c r="E46" s="21"/>
      <c r="F46" s="2">
        <v>0</v>
      </c>
      <c r="G46" s="2">
        <v>0</v>
      </c>
    </row>
    <row r="47" spans="1:7">
      <c r="A47" s="24" t="s">
        <v>84</v>
      </c>
      <c r="B47" s="12" t="s">
        <v>196</v>
      </c>
      <c r="C47" s="2"/>
      <c r="D47" s="133"/>
      <c r="E47" s="167"/>
      <c r="F47" s="2"/>
      <c r="G47" s="2"/>
    </row>
    <row r="48" spans="1:7">
      <c r="A48" s="24" t="s">
        <v>84</v>
      </c>
      <c r="B48" s="12" t="s">
        <v>197</v>
      </c>
      <c r="C48" s="2"/>
      <c r="D48" s="133"/>
      <c r="E48" s="21"/>
      <c r="F48" s="2">
        <v>0</v>
      </c>
      <c r="G48" s="2">
        <v>0</v>
      </c>
    </row>
    <row r="49" spans="1:7">
      <c r="A49" s="24" t="s">
        <v>23</v>
      </c>
      <c r="B49" s="12" t="s">
        <v>251</v>
      </c>
      <c r="C49" s="12" t="s">
        <v>250</v>
      </c>
      <c r="D49" s="20"/>
      <c r="E49" s="167"/>
      <c r="F49" s="2">
        <v>9.0000000000000018</v>
      </c>
      <c r="G49" s="2">
        <v>8.9999900000000004</v>
      </c>
    </row>
    <row r="50" spans="1:7" ht="15">
      <c r="A50" s="50" t="s">
        <v>40</v>
      </c>
      <c r="B50" s="170" t="s">
        <v>30</v>
      </c>
      <c r="C50" s="50"/>
      <c r="D50" s="50"/>
      <c r="E50" s="21"/>
      <c r="F50" s="50">
        <v>2024</v>
      </c>
      <c r="G50" s="50">
        <v>2025</v>
      </c>
    </row>
    <row r="51" spans="1:7" ht="15">
      <c r="A51" s="24" t="s">
        <v>38</v>
      </c>
      <c r="B51" s="12" t="s">
        <v>297</v>
      </c>
      <c r="C51" s="2"/>
      <c r="D51" s="133"/>
      <c r="E51" s="167"/>
      <c r="F51" s="171">
        <v>105896</v>
      </c>
      <c r="G51" s="2">
        <v>105896</v>
      </c>
    </row>
    <row r="52" spans="1:7">
      <c r="A52" s="24" t="s">
        <v>39</v>
      </c>
      <c r="B52" s="12" t="s">
        <v>41</v>
      </c>
      <c r="C52" s="2"/>
      <c r="D52" s="2"/>
      <c r="E52" s="21"/>
      <c r="F52" s="2">
        <v>2551</v>
      </c>
      <c r="G52" s="2">
        <v>2551</v>
      </c>
    </row>
    <row r="53" spans="1:7" ht="15">
      <c r="A53" s="172"/>
      <c r="B53" s="173" t="s">
        <v>238</v>
      </c>
      <c r="C53" s="2"/>
      <c r="D53" s="133"/>
      <c r="E53" s="167"/>
      <c r="F53" s="174">
        <v>706</v>
      </c>
      <c r="G53" s="2">
        <v>706</v>
      </c>
    </row>
    <row r="54" spans="1:7" ht="15">
      <c r="A54" s="172"/>
      <c r="B54" s="173" t="s">
        <v>239</v>
      </c>
      <c r="C54" s="2"/>
      <c r="D54" s="133"/>
      <c r="E54" s="21"/>
      <c r="F54" s="174">
        <v>553</v>
      </c>
      <c r="G54" s="2">
        <v>553</v>
      </c>
    </row>
    <row r="55" spans="1:7" ht="15">
      <c r="A55" s="172"/>
      <c r="B55" s="173" t="s">
        <v>240</v>
      </c>
      <c r="C55" s="2"/>
      <c r="D55" s="133"/>
      <c r="E55" s="167"/>
      <c r="F55" s="174">
        <v>1292</v>
      </c>
      <c r="G55" s="2">
        <v>1292</v>
      </c>
    </row>
    <row r="56" spans="1:7">
      <c r="A56" s="24" t="s">
        <v>35</v>
      </c>
      <c r="B56" s="12" t="s">
        <v>153</v>
      </c>
      <c r="C56" s="2"/>
      <c r="D56" s="2"/>
      <c r="E56" s="21"/>
      <c r="F56" s="2">
        <v>3639</v>
      </c>
      <c r="G56" s="2">
        <v>3639</v>
      </c>
    </row>
    <row r="57" spans="1:7" ht="15">
      <c r="A57" s="24"/>
      <c r="B57" s="173" t="s">
        <v>241</v>
      </c>
      <c r="C57" s="2"/>
      <c r="D57" s="133"/>
      <c r="E57" s="167"/>
      <c r="F57" s="174">
        <v>332</v>
      </c>
      <c r="G57" s="2">
        <v>332</v>
      </c>
    </row>
    <row r="58" spans="1:7" ht="15">
      <c r="A58" s="24"/>
      <c r="B58" s="173" t="s">
        <v>242</v>
      </c>
      <c r="C58" s="2"/>
      <c r="D58" s="133"/>
      <c r="E58" s="21"/>
      <c r="F58" s="174">
        <v>3307</v>
      </c>
      <c r="G58" s="2">
        <v>3307</v>
      </c>
    </row>
    <row r="59" spans="1:7">
      <c r="A59" s="24"/>
      <c r="B59" s="173" t="s">
        <v>154</v>
      </c>
      <c r="C59" s="2"/>
      <c r="D59" s="2"/>
      <c r="E59" s="167"/>
      <c r="F59" s="2">
        <v>112086</v>
      </c>
      <c r="G59" s="2">
        <v>112086</v>
      </c>
    </row>
    <row r="60" spans="1:7">
      <c r="A60" s="24"/>
      <c r="B60" s="173"/>
      <c r="C60" s="2"/>
      <c r="D60" s="2"/>
      <c r="E60" s="21"/>
      <c r="F60" s="2"/>
      <c r="G60" s="2"/>
    </row>
    <row r="61" spans="1:7">
      <c r="A61" s="24" t="s">
        <v>34</v>
      </c>
      <c r="B61" s="12" t="s">
        <v>42</v>
      </c>
      <c r="C61" s="2"/>
      <c r="D61" s="133"/>
      <c r="E61" s="167"/>
      <c r="F61" s="2">
        <v>221</v>
      </c>
      <c r="G61" s="2">
        <v>221</v>
      </c>
    </row>
    <row r="62" spans="1:7">
      <c r="A62" s="24" t="s">
        <v>31</v>
      </c>
      <c r="B62" s="12" t="s">
        <v>252</v>
      </c>
      <c r="C62" s="2" t="s">
        <v>253</v>
      </c>
      <c r="D62" s="133"/>
      <c r="E62" s="21"/>
      <c r="F62" s="2">
        <v>4128.0380399999995</v>
      </c>
      <c r="G62" s="2">
        <v>4129.2722999999996</v>
      </c>
    </row>
    <row r="63" spans="1:7">
      <c r="A63" s="24" t="s">
        <v>32</v>
      </c>
      <c r="B63" s="12" t="s">
        <v>254</v>
      </c>
      <c r="C63" s="2" t="s">
        <v>253</v>
      </c>
      <c r="D63" s="133"/>
      <c r="E63" s="167"/>
      <c r="F63" s="2">
        <v>0</v>
      </c>
      <c r="G63" s="2">
        <v>0</v>
      </c>
    </row>
    <row r="64" spans="1:7">
      <c r="A64" s="24" t="s">
        <v>33</v>
      </c>
      <c r="B64" s="12" t="s">
        <v>255</v>
      </c>
      <c r="C64" s="2" t="s">
        <v>253</v>
      </c>
      <c r="D64" s="133"/>
      <c r="E64" s="21"/>
      <c r="F64" s="2">
        <v>0</v>
      </c>
      <c r="G64" s="2">
        <v>0</v>
      </c>
    </row>
    <row r="65" spans="1:13">
      <c r="A65" s="24"/>
      <c r="B65" s="164" t="s">
        <v>155</v>
      </c>
      <c r="C65" s="2"/>
      <c r="D65" s="2"/>
      <c r="E65" s="167"/>
      <c r="F65" s="2">
        <v>4349.0380399999995</v>
      </c>
      <c r="G65" s="2">
        <v>4350.2722999999996</v>
      </c>
    </row>
    <row r="66" spans="1:13">
      <c r="A66" s="24"/>
      <c r="B66" s="12" t="s">
        <v>156</v>
      </c>
      <c r="C66" s="2"/>
      <c r="D66" s="2"/>
      <c r="E66" s="21"/>
      <c r="F66" s="2">
        <v>116435.03804</v>
      </c>
      <c r="G66" s="2">
        <v>116436.2723</v>
      </c>
    </row>
    <row r="67" spans="1:13">
      <c r="A67" s="24"/>
      <c r="C67" s="2"/>
      <c r="D67" s="2"/>
      <c r="E67" s="167"/>
      <c r="F67" s="2"/>
      <c r="G67" s="2"/>
    </row>
    <row r="68" spans="1:13">
      <c r="A68" s="154" t="s">
        <v>146</v>
      </c>
      <c r="C68" s="20"/>
      <c r="D68" s="20"/>
      <c r="E68" s="21"/>
      <c r="F68" s="20">
        <v>4349.0380399999995</v>
      </c>
      <c r="G68" s="20">
        <v>4350.2722999999996</v>
      </c>
    </row>
    <row r="69" spans="1:13">
      <c r="A69" s="154" t="s">
        <v>147</v>
      </c>
      <c r="C69" s="20"/>
      <c r="D69" s="20"/>
      <c r="E69" s="167"/>
      <c r="F69" s="20">
        <v>112086</v>
      </c>
      <c r="G69" s="20">
        <v>112086</v>
      </c>
    </row>
    <row r="70" spans="1:13">
      <c r="A70" s="154" t="s">
        <v>145</v>
      </c>
      <c r="C70" s="20"/>
      <c r="D70" s="20"/>
      <c r="E70" s="21"/>
      <c r="F70" s="20">
        <v>116435.03804</v>
      </c>
      <c r="G70" s="20">
        <v>116436.2723</v>
      </c>
    </row>
    <row r="71" spans="1:13" ht="15">
      <c r="A71" s="14" t="s">
        <v>201</v>
      </c>
      <c r="B71" s="16" t="s">
        <v>200</v>
      </c>
      <c r="C71" s="20"/>
      <c r="D71" s="20"/>
      <c r="E71" s="20"/>
      <c r="F71" s="20">
        <v>221</v>
      </c>
      <c r="G71" s="20">
        <v>221</v>
      </c>
    </row>
    <row r="72" spans="1:13" ht="15">
      <c r="A72" s="175"/>
      <c r="B72" s="13" t="s">
        <v>342</v>
      </c>
      <c r="D72" s="133"/>
      <c r="E72" s="133"/>
      <c r="F72" s="2">
        <v>0</v>
      </c>
      <c r="G72" s="2">
        <v>0</v>
      </c>
    </row>
    <row r="73" spans="1:13">
      <c r="A73" s="154" t="s">
        <v>296</v>
      </c>
      <c r="C73" s="20"/>
      <c r="D73" s="20"/>
      <c r="E73" s="21"/>
      <c r="F73" s="20">
        <v>1362</v>
      </c>
      <c r="G73" s="20">
        <v>1362</v>
      </c>
    </row>
    <row r="74" spans="1:13" ht="15">
      <c r="A74" s="175"/>
      <c r="B74" s="13"/>
      <c r="D74" s="133"/>
      <c r="E74" s="133"/>
      <c r="F74" s="2"/>
      <c r="G74" s="2"/>
    </row>
    <row r="75" spans="1:13">
      <c r="B75" s="12" t="s">
        <v>298</v>
      </c>
      <c r="D75" s="20"/>
      <c r="F75" s="2">
        <v>0</v>
      </c>
      <c r="G75" s="2">
        <v>0</v>
      </c>
    </row>
    <row r="76" spans="1:13">
      <c r="F76" s="20"/>
      <c r="G76" s="127"/>
    </row>
    <row r="77" spans="1:13">
      <c r="F77" s="20"/>
      <c r="G77" s="127"/>
    </row>
    <row r="80" spans="1:13">
      <c r="F80" s="20"/>
      <c r="G80" s="20"/>
      <c r="H80" s="20"/>
      <c r="I80" s="20"/>
      <c r="J80" s="20"/>
      <c r="K80" s="20"/>
      <c r="L80" s="20"/>
      <c r="M80" s="20"/>
    </row>
    <row r="81" spans="6:13">
      <c r="F81" s="20"/>
      <c r="G81" s="20"/>
      <c r="H81" s="20"/>
      <c r="I81" s="20"/>
      <c r="J81" s="20"/>
      <c r="K81" s="20"/>
      <c r="L81" s="20"/>
      <c r="M81" s="20"/>
    </row>
    <row r="83" spans="6:13">
      <c r="H83" s="20"/>
    </row>
  </sheetData>
  <dataConsolidate/>
  <customSheetViews>
    <customSheetView guid="{2226E858-00AE-4A92-8CF6-5B54D2FA62D4}" scale="90" showPageBreaks="1" fitToPage="1" printArea="1" topLeftCell="A49">
      <selection activeCell="H57" sqref="H57"/>
      <pageMargins left="0.25" right="0.25" top="0.75" bottom="0.75" header="0.3" footer="0.3"/>
      <pageSetup scale="41" orientation="portrait" r:id="rId1"/>
    </customSheetView>
  </customSheetViews>
  <mergeCells count="3">
    <mergeCell ref="C15:E15"/>
    <mergeCell ref="P2:AD2"/>
    <mergeCell ref="A1:L1"/>
  </mergeCells>
  <dataValidations count="3">
    <dataValidation type="whole" operator="equal" allowBlank="1" showInputMessage="1" showErrorMessage="1" sqref="C71">
      <formula1>C9</formula1>
    </dataValidation>
    <dataValidation type="whole" allowBlank="1" showInputMessage="1" showErrorMessage="1" errorTitle="Input Values" error="Input data in thousands" sqref="C19:C23">
      <formula1>0</formula1>
      <formula2>1000000</formula2>
    </dataValidation>
    <dataValidation type="whole" operator="lessThan" allowBlank="1" showInputMessage="1" showErrorMessage="1" errorTitle="Input Data" error="Input data in thousands." sqref="C5:C6 C8:C11">
      <formula1>1000000</formula1>
    </dataValidation>
  </dataValidations>
  <pageMargins left="0.25" right="0.25" top="0.75" bottom="0.75" header="0.3" footer="0.3"/>
  <pageSetup scale="40" orientation="portrait"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rgb="FF92D050"/>
    <pageSetUpPr autoPageBreaks="0" fitToPage="1"/>
  </sheetPr>
  <dimension ref="A1:E25"/>
  <sheetViews>
    <sheetView workbookViewId="0">
      <selection activeCell="C33" sqref="C33"/>
    </sheetView>
  </sheetViews>
  <sheetFormatPr defaultColWidth="9.140625" defaultRowHeight="14.25"/>
  <cols>
    <col min="1" max="1" width="8.5703125" style="12" customWidth="1"/>
    <col min="2" max="2" width="9.140625" style="12"/>
    <col min="3" max="3" width="31.7109375" style="12" customWidth="1"/>
    <col min="4" max="5" width="15.7109375" style="12" customWidth="1"/>
    <col min="6" max="16384" width="9.140625" style="12"/>
  </cols>
  <sheetData>
    <row r="1" spans="1:5" ht="18">
      <c r="A1" s="192" t="s">
        <v>322</v>
      </c>
      <c r="B1" s="192"/>
      <c r="C1" s="192"/>
      <c r="D1" s="192"/>
      <c r="E1" s="192"/>
    </row>
    <row r="3" spans="1:5" ht="15">
      <c r="A3" s="17"/>
      <c r="B3" s="17"/>
      <c r="C3" s="17"/>
      <c r="D3" s="176" t="s">
        <v>157</v>
      </c>
      <c r="E3" s="176" t="s">
        <v>158</v>
      </c>
    </row>
    <row r="4" spans="1:5" ht="15">
      <c r="A4" s="16"/>
      <c r="B4" s="16"/>
      <c r="C4" s="16"/>
      <c r="D4" s="176" t="s">
        <v>159</v>
      </c>
      <c r="E4" s="176" t="s">
        <v>160</v>
      </c>
    </row>
    <row r="5" spans="1:5" ht="15">
      <c r="A5" s="44"/>
      <c r="B5" s="17">
        <v>2024</v>
      </c>
      <c r="C5" s="177" t="s">
        <v>237</v>
      </c>
      <c r="D5" s="176" t="s">
        <v>161</v>
      </c>
      <c r="E5" s="176" t="s">
        <v>162</v>
      </c>
    </row>
    <row r="6" spans="1:5" ht="15">
      <c r="B6" s="12" t="s">
        <v>163</v>
      </c>
      <c r="C6" s="16"/>
      <c r="D6" s="2">
        <v>89651.177250000008</v>
      </c>
      <c r="E6" s="2">
        <v>89651.177250000008</v>
      </c>
    </row>
    <row r="7" spans="1:5" ht="15">
      <c r="B7" s="12" t="s">
        <v>171</v>
      </c>
      <c r="C7" s="16"/>
      <c r="D7" s="2">
        <v>77590.953117150537</v>
      </c>
      <c r="E7" s="2">
        <v>77590.953117150537</v>
      </c>
    </row>
    <row r="8" spans="1:5">
      <c r="B8" s="12" t="s">
        <v>170</v>
      </c>
      <c r="D8" s="2">
        <v>6.9668527302345105</v>
      </c>
      <c r="E8" s="2">
        <v>6.9668527302345105</v>
      </c>
    </row>
    <row r="9" spans="1:5" ht="15">
      <c r="B9" s="175" t="s">
        <v>164</v>
      </c>
      <c r="D9" s="13">
        <v>167249.09721988076</v>
      </c>
      <c r="E9" s="13">
        <v>167249.09721988076</v>
      </c>
    </row>
    <row r="10" spans="1:5">
      <c r="A10" s="173"/>
      <c r="B10" s="12" t="s">
        <v>165</v>
      </c>
      <c r="D10" s="2">
        <v>105896</v>
      </c>
      <c r="E10" s="2">
        <v>0</v>
      </c>
    </row>
    <row r="11" spans="1:5" ht="15">
      <c r="A11" s="178"/>
      <c r="B11" s="12" t="s">
        <v>149</v>
      </c>
      <c r="C11" s="16"/>
      <c r="D11" s="20">
        <v>30465.752217511315</v>
      </c>
      <c r="E11" s="20">
        <v>30465.752217511315</v>
      </c>
    </row>
    <row r="12" spans="1:5">
      <c r="A12" s="179"/>
      <c r="B12" s="12" t="s">
        <v>166</v>
      </c>
      <c r="D12" s="20">
        <v>4637.090248871622</v>
      </c>
      <c r="E12" s="20">
        <v>4637.090248871622</v>
      </c>
    </row>
    <row r="13" spans="1:5">
      <c r="B13" s="12" t="s">
        <v>167</v>
      </c>
      <c r="D13" s="20">
        <v>1477.6642361393833</v>
      </c>
      <c r="E13" s="20">
        <v>1477.6642361393833</v>
      </c>
    </row>
    <row r="14" spans="1:5" ht="15">
      <c r="B14" s="180" t="s">
        <v>82</v>
      </c>
      <c r="D14" s="60">
        <v>309725.60392240307</v>
      </c>
      <c r="E14" s="60">
        <v>203829.6039224031</v>
      </c>
    </row>
    <row r="16" spans="1:5" ht="15">
      <c r="B16" s="16">
        <v>2025</v>
      </c>
    </row>
    <row r="17" spans="1:5" ht="15">
      <c r="A17" s="154"/>
      <c r="B17" s="12" t="s">
        <v>163</v>
      </c>
      <c r="C17" s="16"/>
      <c r="D17" s="2">
        <v>92464.132730000012</v>
      </c>
      <c r="E17" s="2">
        <v>92464.132730000012</v>
      </c>
    </row>
    <row r="18" spans="1:5" ht="15">
      <c r="A18" s="178"/>
      <c r="B18" s="12" t="s">
        <v>171</v>
      </c>
      <c r="C18" s="16"/>
      <c r="D18" s="2">
        <v>79559.213220495847</v>
      </c>
      <c r="E18" s="2">
        <v>79559.213220495847</v>
      </c>
    </row>
    <row r="19" spans="1:5" ht="15">
      <c r="A19" s="178"/>
      <c r="B19" s="12" t="s">
        <v>170</v>
      </c>
      <c r="D19" s="2">
        <v>8.2383196520146456</v>
      </c>
      <c r="E19" s="2">
        <v>8.2383196520146456</v>
      </c>
    </row>
    <row r="20" spans="1:5" ht="15">
      <c r="A20" s="179"/>
      <c r="B20" s="175" t="s">
        <v>164</v>
      </c>
      <c r="D20" s="13">
        <v>172031.58427014787</v>
      </c>
      <c r="E20" s="13">
        <v>172031.58427014787</v>
      </c>
    </row>
    <row r="21" spans="1:5">
      <c r="A21" s="164"/>
      <c r="B21" s="12" t="s">
        <v>165</v>
      </c>
      <c r="D21" s="2">
        <v>105896</v>
      </c>
      <c r="E21" s="2">
        <v>0</v>
      </c>
    </row>
    <row r="22" spans="1:5" ht="15">
      <c r="A22" s="164"/>
      <c r="B22" s="12" t="s">
        <v>149</v>
      </c>
      <c r="C22" s="16"/>
      <c r="D22" s="20">
        <v>31703.679222998326</v>
      </c>
      <c r="E22" s="20">
        <v>31703.679222998326</v>
      </c>
    </row>
    <row r="23" spans="1:5">
      <c r="A23" s="164"/>
      <c r="B23" s="12" t="s">
        <v>166</v>
      </c>
      <c r="D23" s="20">
        <v>6120.1718450172912</v>
      </c>
      <c r="E23" s="2">
        <v>6120.1718450172912</v>
      </c>
    </row>
    <row r="24" spans="1:5" ht="15">
      <c r="A24" s="178"/>
      <c r="B24" s="12" t="s">
        <v>167</v>
      </c>
      <c r="D24" s="20">
        <v>1650.7852658311861</v>
      </c>
      <c r="E24" s="2">
        <v>1650.7852658311861</v>
      </c>
    </row>
    <row r="25" spans="1:5" ht="15">
      <c r="B25" s="180" t="s">
        <v>82</v>
      </c>
      <c r="D25" s="60">
        <v>317402.22060399462</v>
      </c>
      <c r="E25" s="60">
        <v>211506.22060399468</v>
      </c>
    </row>
  </sheetData>
  <customSheetViews>
    <customSheetView guid="{2226E858-00AE-4A92-8CF6-5B54D2FA62D4}" showPageBreaks="1" fitToPage="1">
      <selection activeCell="E21" sqref="E21"/>
      <pageMargins left="0.7" right="0.7" top="0.75" bottom="0.75" header="0.3" footer="0.3"/>
      <pageSetup scale="26" orientation="portrait" r:id="rId1"/>
    </customSheetView>
  </customSheetViews>
  <mergeCells count="1">
    <mergeCell ref="A1:E1"/>
  </mergeCells>
  <pageMargins left="0.7" right="0.7" top="0.75" bottom="0.75" header="0.3" footer="0.3"/>
  <pageSetup scale="26"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C9E3EE5AD4A641B9C17E31E4B0539D" ma:contentTypeVersion="0" ma:contentTypeDescription="Create a new document." ma:contentTypeScope="" ma:versionID="47946026ab3801aecea62651e9f54ed5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56FD382-EBFF-47C1-B639-E4544B885EB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BD26917-788F-4CC4-8409-D056777E01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6D0677F-5542-4400-AF5A-42B8D133605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Revenue Requirement</vt:lpstr>
      <vt:lpstr>AFUDC</vt:lpstr>
      <vt:lpstr>Leverage</vt:lpstr>
      <vt:lpstr>Capital Input File</vt:lpstr>
      <vt:lpstr>Repayment Inputs</vt:lpstr>
      <vt:lpstr>Interest Income</vt:lpstr>
      <vt:lpstr>Expense Input File</vt:lpstr>
      <vt:lpstr>Ancillary Services</vt:lpstr>
      <vt:lpstr>'Expense Input File'!Print_Area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BPA User</dc:creator>
  <cp:lastModifiedBy>Lennox,Alexander (BPA) - FTR-2</cp:lastModifiedBy>
  <cp:lastPrinted>2020-04-29T17:57:01Z</cp:lastPrinted>
  <dcterms:created xsi:type="dcterms:W3CDTF">2014-02-20T15:37:27Z</dcterms:created>
  <dcterms:modified xsi:type="dcterms:W3CDTF">2023-07-14T15:04:39Z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0x01010053C9E3EE5AD4A641B9C17E31E4B0539D</vt:lpwstr>
  </property>
</Properties>
</file>